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 yWindow="-60" windowWidth="7440" windowHeight="8625" activeTab="1"/>
  </bookViews>
  <sheets>
    <sheet name="Sheet1" sheetId="1" r:id="rId1"/>
    <sheet name="SPRING 2012" sheetId="2" r:id="rId2"/>
    <sheet name="SUMMER 2012" sheetId="4" r:id="rId3"/>
  </sheets>
  <definedNames>
    <definedName name="_xlnm.Print_Area" localSheetId="0">Sheet1!$A$1:$E$19</definedName>
    <definedName name="_xlnm.Print_Area" localSheetId="1">'SPRING 2012'!$B$1:$K$41</definedName>
  </definedNames>
  <calcPr calcId="125725"/>
</workbook>
</file>

<file path=xl/calcChain.xml><?xml version="1.0" encoding="utf-8"?>
<calcChain xmlns="http://schemas.openxmlformats.org/spreadsheetml/2006/main">
  <c r="B4" i="4"/>
  <c r="D4" s="1"/>
  <c r="F4" s="1"/>
  <c r="H4" s="1"/>
  <c r="J4" s="1"/>
  <c r="B6" s="1"/>
  <c r="D6" s="1"/>
  <c r="F6" s="1"/>
  <c r="H6" s="1"/>
  <c r="J6" s="1"/>
  <c r="B8" s="1"/>
  <c r="D8" s="1"/>
  <c r="F8" s="1"/>
  <c r="H8" s="1"/>
  <c r="J8" s="1"/>
  <c r="B10" s="1"/>
  <c r="D10" s="1"/>
  <c r="F10" s="1"/>
  <c r="H10" s="1"/>
  <c r="J10" s="1"/>
  <c r="B12" s="1"/>
  <c r="D12" s="1"/>
  <c r="F12" s="1"/>
  <c r="H12" s="1"/>
  <c r="J12" s="1"/>
  <c r="B14" s="1"/>
  <c r="D14" s="1"/>
  <c r="F14" s="1"/>
  <c r="H14" s="1"/>
  <c r="J14" s="1"/>
  <c r="B16" s="1"/>
  <c r="D16" s="1"/>
  <c r="F16" s="1"/>
  <c r="H16" s="1"/>
  <c r="J16" s="1"/>
  <c r="B18" s="1"/>
  <c r="D18" s="1"/>
  <c r="F18" s="1"/>
  <c r="H18" s="1"/>
  <c r="J18" s="1"/>
  <c r="B20" s="1"/>
  <c r="D20" s="1"/>
  <c r="F20" s="1"/>
  <c r="H20" s="1"/>
  <c r="J20" s="1"/>
  <c r="B22" s="1"/>
  <c r="D22" s="1"/>
  <c r="F22" s="1"/>
  <c r="H22" s="1"/>
  <c r="J22" s="1"/>
  <c r="B24" s="1"/>
  <c r="D24" s="1"/>
  <c r="F24" s="1"/>
  <c r="H24" s="1"/>
  <c r="J24" s="1"/>
  <c r="B26" s="1"/>
  <c r="D26" s="1"/>
  <c r="F26" s="1"/>
  <c r="H26" s="1"/>
  <c r="J26" s="1"/>
  <c r="B28" s="1"/>
  <c r="D28" s="1"/>
  <c r="F28" s="1"/>
  <c r="H28" s="1"/>
  <c r="J28" s="1"/>
  <c r="B4" i="2"/>
  <c r="D4" s="1"/>
  <c r="F4" s="1"/>
  <c r="H4" s="1"/>
  <c r="J4" s="1"/>
  <c r="B6" s="1"/>
  <c r="D6" s="1"/>
  <c r="F6" s="1"/>
  <c r="H6" s="1"/>
  <c r="J6" s="1"/>
  <c r="B8" s="1"/>
  <c r="D8" s="1"/>
  <c r="F8" s="1"/>
  <c r="H8" s="1"/>
  <c r="A3" i="1"/>
  <c r="B3"/>
  <c r="C3"/>
  <c r="D3"/>
  <c r="E3"/>
  <c r="A4"/>
  <c r="B4"/>
  <c r="C4"/>
  <c r="D4"/>
  <c r="E4"/>
  <c r="A5"/>
  <c r="B5"/>
  <c r="C5"/>
  <c r="D5"/>
  <c r="E5"/>
  <c r="A6"/>
  <c r="B6"/>
  <c r="C6"/>
  <c r="D6"/>
  <c r="E6"/>
  <c r="A7"/>
  <c r="B7"/>
  <c r="C7"/>
  <c r="D7"/>
  <c r="E7"/>
  <c r="A8"/>
  <c r="B8"/>
  <c r="C8"/>
  <c r="D8"/>
  <c r="E8"/>
  <c r="A9"/>
  <c r="B9"/>
  <c r="C9"/>
  <c r="D9"/>
  <c r="E9"/>
  <c r="A10"/>
  <c r="B10"/>
  <c r="C10"/>
  <c r="D10"/>
  <c r="E10"/>
  <c r="A11"/>
  <c r="B11"/>
  <c r="C11"/>
  <c r="D11"/>
  <c r="E11"/>
  <c r="A12"/>
  <c r="B12"/>
  <c r="C12"/>
  <c r="D12"/>
  <c r="E12"/>
  <c r="A13"/>
  <c r="B13"/>
  <c r="C13"/>
  <c r="D13"/>
  <c r="E13"/>
  <c r="A14"/>
  <c r="B14"/>
  <c r="C14"/>
  <c r="D14"/>
  <c r="E14"/>
  <c r="A15"/>
  <c r="B15"/>
  <c r="C15"/>
  <c r="D15"/>
  <c r="E15"/>
  <c r="A16"/>
  <c r="B16"/>
  <c r="C16"/>
  <c r="D16"/>
  <c r="E16"/>
  <c r="A17"/>
  <c r="B17"/>
  <c r="C17"/>
  <c r="D17"/>
  <c r="E17"/>
  <c r="A18"/>
  <c r="B18"/>
  <c r="C18"/>
  <c r="D18"/>
  <c r="E18"/>
  <c r="A19"/>
  <c r="B19"/>
  <c r="C19"/>
  <c r="D19"/>
  <c r="E19"/>
  <c r="J8" i="2" l="1"/>
  <c r="B10" s="1"/>
  <c r="D10" s="1"/>
  <c r="F10" s="1"/>
  <c r="H10" s="1"/>
  <c r="J10" s="1"/>
  <c r="B12" s="1"/>
  <c r="D12" s="1"/>
  <c r="F12" s="1"/>
  <c r="H12" s="1"/>
  <c r="J12" s="1"/>
  <c r="B14" s="1"/>
  <c r="D14" s="1"/>
  <c r="F14" s="1"/>
  <c r="H14" s="1"/>
  <c r="J14" s="1"/>
  <c r="B16" s="1"/>
  <c r="D16" s="1"/>
  <c r="F16" s="1"/>
  <c r="H16" s="1"/>
  <c r="J16" s="1"/>
  <c r="B18" s="1"/>
  <c r="D18" s="1"/>
  <c r="F18" s="1"/>
  <c r="H18" s="1"/>
  <c r="J18" s="1"/>
  <c r="B20" s="1"/>
  <c r="D20" s="1"/>
  <c r="F20" s="1"/>
  <c r="H20" s="1"/>
  <c r="J20" s="1"/>
  <c r="B22" s="1"/>
  <c r="D22" s="1"/>
  <c r="F22" s="1"/>
  <c r="H22" s="1"/>
  <c r="J22" s="1"/>
  <c r="B24" s="1"/>
  <c r="D24" s="1"/>
  <c r="F24" s="1"/>
  <c r="H24" s="1"/>
  <c r="J24" s="1"/>
  <c r="B26" s="1"/>
  <c r="D26" s="1"/>
  <c r="F26" s="1"/>
  <c r="H26" s="1"/>
  <c r="J26" s="1"/>
</calcChain>
</file>

<file path=xl/sharedStrings.xml><?xml version="1.0" encoding="utf-8"?>
<sst xmlns="http://schemas.openxmlformats.org/spreadsheetml/2006/main" count="187" uniqueCount="119">
  <si>
    <t>Monday</t>
  </si>
  <si>
    <t>Tuesday</t>
  </si>
  <si>
    <t>Wednesday</t>
  </si>
  <si>
    <t>Thursday</t>
  </si>
  <si>
    <t>Friday</t>
  </si>
  <si>
    <t>Start date</t>
  </si>
  <si>
    <t>Start Date:</t>
  </si>
  <si>
    <t>NO CLASS</t>
  </si>
  <si>
    <t>Last Add Day</t>
  </si>
  <si>
    <t>Last Drop Day</t>
  </si>
  <si>
    <t>Last Withdraw</t>
  </si>
  <si>
    <t>Classes Begin</t>
  </si>
  <si>
    <t>Tuition Due</t>
  </si>
  <si>
    <t>Review</t>
  </si>
  <si>
    <t>1.4 due</t>
  </si>
  <si>
    <t>3.3 due</t>
  </si>
  <si>
    <t>3.4 due</t>
  </si>
  <si>
    <t>3.5 due</t>
  </si>
  <si>
    <t>4.3 due</t>
  </si>
  <si>
    <t>4.4 due</t>
  </si>
  <si>
    <t>4.5 due</t>
  </si>
  <si>
    <t>5.1 due</t>
  </si>
  <si>
    <t>5.2 due</t>
  </si>
  <si>
    <t>5.3 due</t>
  </si>
  <si>
    <t>5.4 due</t>
  </si>
  <si>
    <t>R.6 due</t>
  </si>
  <si>
    <t>5.5 due</t>
  </si>
  <si>
    <t>5.6 due</t>
  </si>
  <si>
    <t>6.1 due</t>
  </si>
  <si>
    <t>6.2 due</t>
  </si>
  <si>
    <t>6.3 due</t>
  </si>
  <si>
    <t>6.4 due</t>
  </si>
  <si>
    <t>6.5 due</t>
  </si>
  <si>
    <t>6.6 due</t>
  </si>
  <si>
    <t>6.7 due</t>
  </si>
  <si>
    <t>6.8 due</t>
  </si>
  <si>
    <t>7.2 due</t>
  </si>
  <si>
    <t>7.3 due</t>
  </si>
  <si>
    <t>7.4 due</t>
  </si>
  <si>
    <t>8.2 due</t>
  </si>
  <si>
    <t>Proctored Final Exam</t>
  </si>
  <si>
    <t>Proctored Midterm #1</t>
  </si>
  <si>
    <t>2.4 due</t>
  </si>
  <si>
    <t>Work on Project 1</t>
  </si>
  <si>
    <t>Project 1 due</t>
  </si>
  <si>
    <t>Project 3 due</t>
  </si>
  <si>
    <t>Work on Project 3</t>
  </si>
  <si>
    <t>Work on Project 2</t>
  </si>
  <si>
    <t>Module 1 Test</t>
  </si>
  <si>
    <t>Module 2 Test</t>
  </si>
  <si>
    <t>Module 3 Test</t>
  </si>
  <si>
    <t>Module 7 Test</t>
  </si>
  <si>
    <t>Module 6 Test</t>
  </si>
  <si>
    <t>Module 5 Test</t>
  </si>
  <si>
    <t>Module 4 Test</t>
  </si>
  <si>
    <t>Create ePortfolio</t>
  </si>
  <si>
    <t>Discussion</t>
  </si>
  <si>
    <t>Wimba</t>
  </si>
  <si>
    <t>on these days specific discussion board assignments are due - refer to the module content and announcements for instructions</t>
  </si>
  <si>
    <t>on these days required Wimba review sessions will occur.  Either attend live or view the archived session to receive participation points - you have 3 days after the live session to view the archive for credit.</t>
  </si>
  <si>
    <t>the final exam must be taken on one of the 3 days on the calendar</t>
  </si>
  <si>
    <t>the two midterm exams must be taken at a testing center or with a proctor</t>
  </si>
  <si>
    <t>these are days for you to study and prepare for exams.  Your instructor will also have Wimba office hours or a structured Wimba review session on these days.</t>
  </si>
  <si>
    <t>this day is set aside for you to create your SLCC required ePortfolio</t>
  </si>
  <si>
    <t>online Module Tests must be completed by 11:59 pm on these days</t>
  </si>
  <si>
    <t>on these days online homework is due by 11:59 pm and your Reading Assignment for the section must be completed</t>
  </si>
  <si>
    <t>these days are set aside for you to work on your required projects for this course. Definitely work with your classmates on these via the discussion board or email or by meeting "live".</t>
  </si>
  <si>
    <r>
      <t xml:space="preserve">Start work on the section </t>
    </r>
    <r>
      <rPr>
        <b/>
        <sz val="12"/>
        <rFont val="Arial"/>
        <family val="2"/>
      </rPr>
      <t xml:space="preserve">before </t>
    </r>
    <r>
      <rPr>
        <sz val="12"/>
        <rFont val="Arial"/>
        <family val="2"/>
      </rPr>
      <t>the date listed on the calendar. The date corresponding to the section number is the last available day to submit your online homework or online module tests. Staying ahead of the schedule will help you be successful this semester.</t>
    </r>
  </si>
  <si>
    <t>on these days the appropriate project must be submitted by 11:59 according to the submission guidelines for that project.  Project 3 must be submitted via your ePortfolio.</t>
  </si>
  <si>
    <t>Math 1010 Online Course Calendar Summer Semester 2012</t>
  </si>
  <si>
    <t>Math 1010 Online Course Calendar Summer Semester 2012 - explanations</t>
  </si>
  <si>
    <t>Memorial Day</t>
  </si>
  <si>
    <t>Independence Day</t>
  </si>
  <si>
    <t>Pioneer Day</t>
  </si>
  <si>
    <t>tuition due</t>
  </si>
  <si>
    <t>Last WD day</t>
  </si>
  <si>
    <t>1.3 due</t>
  </si>
  <si>
    <t>2.1 due</t>
  </si>
  <si>
    <t>7.5 due</t>
  </si>
  <si>
    <t>7.7 due</t>
  </si>
  <si>
    <t>8.1 due</t>
  </si>
  <si>
    <t>8.6 due</t>
  </si>
  <si>
    <t>8.7 due</t>
  </si>
  <si>
    <t>9.6 due</t>
  </si>
  <si>
    <r>
      <t>3.2 due,</t>
    </r>
    <r>
      <rPr>
        <b/>
        <sz val="10"/>
        <color rgb="FF92D050"/>
        <rFont val="Arial"/>
        <family val="2"/>
      </rPr>
      <t xml:space="preserve"> </t>
    </r>
    <r>
      <rPr>
        <b/>
        <sz val="10"/>
        <color rgb="FF00B050"/>
        <rFont val="Arial"/>
        <family val="2"/>
      </rPr>
      <t>start Project 1</t>
    </r>
  </si>
  <si>
    <r>
      <t xml:space="preserve">5.3 due, </t>
    </r>
    <r>
      <rPr>
        <b/>
        <sz val="10"/>
        <color rgb="FF00B050"/>
        <rFont val="Arial"/>
        <family val="2"/>
      </rPr>
      <t>start Project 2</t>
    </r>
  </si>
  <si>
    <t>Proctored Midterm Exam #1</t>
  </si>
  <si>
    <t>Proctored Midterm Exam #2</t>
  </si>
  <si>
    <t>ORIENTATION DUE</t>
  </si>
  <si>
    <t>Project due</t>
  </si>
  <si>
    <t>online Module Tests must be completed by 11:59 PM MST on these days</t>
  </si>
  <si>
    <t>Final Exams</t>
  </si>
  <si>
    <t>5.8 due</t>
  </si>
  <si>
    <t>10.1 due</t>
  </si>
  <si>
    <t>8.8 due</t>
  </si>
  <si>
    <t>7.8 due</t>
  </si>
  <si>
    <t>8.3 and 8.4 due</t>
  </si>
  <si>
    <t>1.6 and 7.1 due</t>
  </si>
  <si>
    <t>2.3 and 2.4 due</t>
  </si>
  <si>
    <r>
      <t>2.5 due,</t>
    </r>
    <r>
      <rPr>
        <b/>
        <sz val="10"/>
        <color rgb="FF7030A0"/>
        <rFont val="Arial"/>
        <family val="2"/>
      </rPr>
      <t xml:space="preserve"> Create ePortfolio</t>
    </r>
  </si>
  <si>
    <t>4.1 and 4.2 due</t>
  </si>
  <si>
    <t>2.2 due</t>
  </si>
  <si>
    <r>
      <t xml:space="preserve">4.3 due, </t>
    </r>
    <r>
      <rPr>
        <b/>
        <sz val="10"/>
        <color rgb="FF7030A0"/>
        <rFont val="Arial"/>
        <family val="2"/>
      </rPr>
      <t>Project 1 due</t>
    </r>
  </si>
  <si>
    <r>
      <t xml:space="preserve">5.7 due, </t>
    </r>
    <r>
      <rPr>
        <b/>
        <sz val="10"/>
        <color rgb="FF7030A0"/>
        <rFont val="Arial"/>
        <family val="2"/>
      </rPr>
      <t>Project 2 due</t>
    </r>
  </si>
  <si>
    <t>7.6 due</t>
  </si>
  <si>
    <r>
      <t>6.3 due,</t>
    </r>
    <r>
      <rPr>
        <b/>
        <sz val="10"/>
        <color rgb="FF7030A0"/>
        <rFont val="Arial"/>
        <family val="2"/>
      </rPr>
      <t xml:space="preserve"> Project posted in ePortfolio</t>
    </r>
  </si>
  <si>
    <t>Ind. Day</t>
  </si>
  <si>
    <t>Last Class Day</t>
  </si>
  <si>
    <r>
      <t xml:space="preserve">Start work on the section </t>
    </r>
    <r>
      <rPr>
        <b/>
        <sz val="10"/>
        <rFont val="Arial"/>
        <family val="2"/>
      </rPr>
      <t xml:space="preserve">before </t>
    </r>
    <r>
      <rPr>
        <sz val="10"/>
        <rFont val="Arial"/>
        <family val="2"/>
      </rPr>
      <t xml:space="preserve">the date listed on the calendar. The date the section number is on the calendar is the </t>
    </r>
    <r>
      <rPr>
        <b/>
        <sz val="10"/>
        <rFont val="Arial"/>
        <family val="2"/>
      </rPr>
      <t>last</t>
    </r>
    <r>
      <rPr>
        <sz val="10"/>
        <rFont val="Arial"/>
        <family val="2"/>
      </rPr>
      <t xml:space="preserve"> available day to submit your online homework, quizzes, or online module tests.</t>
    </r>
  </si>
  <si>
    <t>Proctored Exams</t>
  </si>
  <si>
    <t>the online homework and quiz for the section is due by 11:59 PM MST</t>
  </si>
  <si>
    <t>the required orientation (parts 1 and 2) must be completed by 11:59 PM MST</t>
  </si>
  <si>
    <t>exams must be taken at a testing center or with a proctor on these days</t>
  </si>
  <si>
    <t>SLCC ePortfolio must be set up and linked to your MyPage account by this day</t>
  </si>
  <si>
    <t>one of your course projects posted in your SLCC ePortfolio by 11:59 PM MST</t>
  </si>
  <si>
    <t>Project posted</t>
  </si>
  <si>
    <t>on these days the appropriate project must be submitted by 11:59 PM MST according to the submission guidelines for that project</t>
  </si>
  <si>
    <t>9.2 due</t>
  </si>
  <si>
    <t>9.3 and 9.5 due</t>
  </si>
</sst>
</file>

<file path=xl/styles.xml><?xml version="1.0" encoding="utf-8"?>
<styleSheet xmlns="http://schemas.openxmlformats.org/spreadsheetml/2006/main">
  <numFmts count="2">
    <numFmt numFmtId="164" formatCode="m/d;@"/>
    <numFmt numFmtId="165" formatCode="m/d/yyyy;@"/>
  </numFmts>
  <fonts count="18">
    <font>
      <sz val="10"/>
      <name val="Arial"/>
    </font>
    <font>
      <b/>
      <sz val="10"/>
      <name val="Arial"/>
      <family val="2"/>
    </font>
    <font>
      <sz val="8"/>
      <name val="Arial"/>
      <family val="2"/>
    </font>
    <font>
      <b/>
      <sz val="12"/>
      <name val="Arial"/>
      <family val="2"/>
    </font>
    <font>
      <b/>
      <sz val="9"/>
      <name val="Arial"/>
      <family val="2"/>
    </font>
    <font>
      <b/>
      <sz val="8"/>
      <name val="Arial"/>
      <family val="2"/>
    </font>
    <font>
      <b/>
      <sz val="12"/>
      <name val="Times New Roman"/>
      <family val="1"/>
    </font>
    <font>
      <b/>
      <sz val="10"/>
      <color rgb="FFFF0000"/>
      <name val="Arial"/>
      <family val="2"/>
    </font>
    <font>
      <b/>
      <sz val="10"/>
      <color theme="8" tint="0.39997558519241921"/>
      <name val="Arial"/>
      <family val="2"/>
    </font>
    <font>
      <b/>
      <sz val="10"/>
      <color theme="0" tint="-0.34998626667073579"/>
      <name val="Arial"/>
      <family val="2"/>
    </font>
    <font>
      <sz val="12"/>
      <name val="Arial"/>
      <family val="2"/>
    </font>
    <font>
      <b/>
      <sz val="10"/>
      <color rgb="FF00B050"/>
      <name val="Arial"/>
      <family val="2"/>
    </font>
    <font>
      <b/>
      <sz val="10"/>
      <color rgb="FF7030A0"/>
      <name val="Arial"/>
      <family val="2"/>
    </font>
    <font>
      <sz val="10"/>
      <name val="Arial"/>
      <family val="2"/>
    </font>
    <font>
      <b/>
      <sz val="10"/>
      <color rgb="FF92D050"/>
      <name val="Arial"/>
      <family val="2"/>
    </font>
    <font>
      <sz val="11"/>
      <color rgb="FFFF0000"/>
      <name val="Calibri"/>
      <family val="2"/>
      <scheme val="minor"/>
    </font>
    <font>
      <b/>
      <sz val="14"/>
      <name val="Georgia"/>
      <family val="1"/>
    </font>
    <font>
      <sz val="11"/>
      <color rgb="FF7030A0"/>
      <name val="Calibri"/>
      <family val="2"/>
      <scheme val="minor"/>
    </font>
  </fonts>
  <fills count="3">
    <fill>
      <patternFill patternType="none"/>
    </fill>
    <fill>
      <patternFill patternType="gray125"/>
    </fill>
    <fill>
      <patternFill patternType="solid">
        <fgColor theme="7" tint="0.79998168889431442"/>
        <bgColor indexed="64"/>
      </patternFill>
    </fill>
  </fills>
  <borders count="44">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diagonal/>
    </border>
    <border>
      <left style="double">
        <color indexed="64"/>
      </left>
      <right/>
      <top style="thin">
        <color indexed="64"/>
      </top>
      <bottom/>
      <diagonal/>
    </border>
    <border>
      <left style="thin">
        <color indexed="64"/>
      </left>
      <right/>
      <top style="double">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s>
  <cellStyleXfs count="1">
    <xf numFmtId="0" fontId="0" fillId="0" borderId="0"/>
  </cellStyleXfs>
  <cellXfs count="168">
    <xf numFmtId="0" fontId="0" fillId="0" borderId="0" xfId="0"/>
    <xf numFmtId="164" fontId="0" fillId="0" borderId="0" xfId="0" applyNumberFormat="1"/>
    <xf numFmtId="0" fontId="1" fillId="0" borderId="1" xfId="0" applyFont="1" applyBorder="1" applyAlignment="1">
      <alignment horizontal="center" vertical="center"/>
    </xf>
    <xf numFmtId="164" fontId="0" fillId="0" borderId="2" xfId="0" applyNumberFormat="1" applyBorder="1" applyAlignment="1">
      <alignment horizontal="left" vertical="top"/>
    </xf>
    <xf numFmtId="164" fontId="0" fillId="0" borderId="3" xfId="0" applyNumberFormat="1" applyBorder="1" applyAlignment="1">
      <alignment horizontal="left" vertical="top"/>
    </xf>
    <xf numFmtId="164" fontId="0" fillId="0" borderId="4" xfId="0" applyNumberFormat="1" applyBorder="1" applyAlignment="1">
      <alignment horizontal="left" vertical="top"/>
    </xf>
    <xf numFmtId="164" fontId="0" fillId="0" borderId="5" xfId="0" applyNumberFormat="1" applyBorder="1" applyAlignment="1">
      <alignment horizontal="left" vertical="top"/>
    </xf>
    <xf numFmtId="164" fontId="0" fillId="0" borderId="6" xfId="0" applyNumberFormat="1" applyBorder="1" applyAlignment="1">
      <alignment horizontal="left" vertical="top"/>
    </xf>
    <xf numFmtId="164" fontId="0" fillId="0" borderId="7" xfId="0" applyNumberFormat="1" applyBorder="1" applyAlignment="1">
      <alignment horizontal="left" vertical="top"/>
    </xf>
    <xf numFmtId="164" fontId="0" fillId="0" borderId="8" xfId="0" applyNumberFormat="1" applyBorder="1" applyAlignment="1">
      <alignment horizontal="left" vertical="top"/>
    </xf>
    <xf numFmtId="164" fontId="0" fillId="0" borderId="9" xfId="0" applyNumberFormat="1" applyBorder="1" applyAlignment="1">
      <alignment horizontal="left" vertical="top"/>
    </xf>
    <xf numFmtId="164" fontId="0" fillId="0" borderId="10" xfId="0" applyNumberFormat="1" applyBorder="1" applyAlignment="1">
      <alignment horizontal="left" vertical="top"/>
    </xf>
    <xf numFmtId="164" fontId="0" fillId="0" borderId="11" xfId="0" applyNumberFormat="1" applyBorder="1" applyAlignment="1">
      <alignment horizontal="left" vertical="top"/>
    </xf>
    <xf numFmtId="49" fontId="0" fillId="0" borderId="12" xfId="0" applyNumberFormat="1" applyBorder="1"/>
    <xf numFmtId="49" fontId="0" fillId="0" borderId="13" xfId="0" applyNumberFormat="1" applyBorder="1"/>
    <xf numFmtId="164" fontId="0" fillId="0" borderId="14" xfId="0" applyNumberFormat="1" applyBorder="1" applyAlignment="1">
      <alignment horizontal="left" vertical="top"/>
    </xf>
    <xf numFmtId="164" fontId="0" fillId="0" borderId="15" xfId="0" applyNumberFormat="1" applyBorder="1" applyAlignment="1">
      <alignment horizontal="left" vertical="top"/>
    </xf>
    <xf numFmtId="164" fontId="0" fillId="0" borderId="16" xfId="0" applyNumberFormat="1" applyBorder="1" applyAlignment="1">
      <alignment horizontal="left" vertical="top"/>
    </xf>
    <xf numFmtId="49" fontId="0" fillId="0" borderId="13" xfId="0" applyNumberFormat="1" applyBorder="1" applyAlignment="1">
      <alignment horizontal="center"/>
    </xf>
    <xf numFmtId="49" fontId="0" fillId="0" borderId="17" xfId="0" applyNumberFormat="1" applyBorder="1" applyAlignment="1">
      <alignment horizontal="center" vertical="center"/>
    </xf>
    <xf numFmtId="0" fontId="0" fillId="0" borderId="1" xfId="0" applyBorder="1"/>
    <xf numFmtId="165" fontId="0" fillId="0" borderId="1" xfId="0" applyNumberFormat="1" applyBorder="1"/>
    <xf numFmtId="49" fontId="1" fillId="0" borderId="13" xfId="0" applyNumberFormat="1" applyFont="1" applyBorder="1" applyAlignment="1">
      <alignment horizontal="center"/>
    </xf>
    <xf numFmtId="49" fontId="1" fillId="0" borderId="17" xfId="0" applyNumberFormat="1" applyFont="1" applyBorder="1" applyAlignment="1">
      <alignment horizontal="center" vertical="center"/>
    </xf>
    <xf numFmtId="49" fontId="4" fillId="0" borderId="13" xfId="0" applyNumberFormat="1" applyFont="1" applyBorder="1" applyAlignment="1">
      <alignment horizontal="center"/>
    </xf>
    <xf numFmtId="49" fontId="4" fillId="0" borderId="17" xfId="0" applyNumberFormat="1" applyFont="1" applyBorder="1" applyAlignment="1">
      <alignment horizontal="center" vertical="center"/>
    </xf>
    <xf numFmtId="49" fontId="5" fillId="0" borderId="13" xfId="0" applyNumberFormat="1" applyFont="1" applyBorder="1" applyAlignment="1">
      <alignment horizontal="center"/>
    </xf>
    <xf numFmtId="49" fontId="4" fillId="0" borderId="12" xfId="0" applyNumberFormat="1" applyFont="1" applyBorder="1"/>
    <xf numFmtId="0" fontId="6" fillId="0" borderId="0" xfId="0" applyFont="1"/>
    <xf numFmtId="49" fontId="12" fillId="2" borderId="17" xfId="0" applyNumberFormat="1" applyFont="1" applyFill="1" applyBorder="1" applyAlignment="1">
      <alignment horizontal="center" vertical="center"/>
    </xf>
    <xf numFmtId="49" fontId="12" fillId="2" borderId="13" xfId="0" applyNumberFormat="1" applyFont="1" applyFill="1" applyBorder="1" applyAlignment="1">
      <alignment horizontal="center"/>
    </xf>
    <xf numFmtId="0" fontId="0" fillId="0" borderId="0" xfId="0" applyBorder="1"/>
    <xf numFmtId="49" fontId="7"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13" fillId="0" borderId="0" xfId="0" applyFont="1" applyBorder="1" applyAlignment="1">
      <alignment wrapText="1"/>
    </xf>
    <xf numFmtId="0" fontId="0" fillId="0" borderId="0" xfId="0" applyBorder="1" applyAlignment="1">
      <alignment wrapText="1"/>
    </xf>
    <xf numFmtId="49" fontId="8"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49" fontId="13" fillId="0" borderId="13" xfId="0" applyNumberFormat="1" applyFont="1" applyBorder="1" applyAlignment="1">
      <alignment horizontal="center"/>
    </xf>
    <xf numFmtId="0" fontId="1" fillId="0" borderId="22" xfId="0" applyFont="1" applyBorder="1"/>
    <xf numFmtId="0" fontId="0" fillId="0" borderId="0" xfId="0" applyAlignment="1">
      <alignment vertical="center"/>
    </xf>
    <xf numFmtId="164" fontId="0" fillId="0" borderId="0" xfId="0" applyNumberFormat="1" applyFill="1" applyBorder="1" applyAlignment="1">
      <alignment horizontal="left" vertical="top"/>
    </xf>
    <xf numFmtId="0" fontId="0" fillId="0" borderId="22" xfId="0" applyFill="1" applyBorder="1"/>
    <xf numFmtId="49" fontId="12" fillId="0" borderId="22" xfId="0" applyNumberFormat="1" applyFont="1" applyFill="1" applyBorder="1" applyAlignment="1">
      <alignment horizontal="center"/>
    </xf>
    <xf numFmtId="49" fontId="4" fillId="0" borderId="22" xfId="0" applyNumberFormat="1" applyFont="1" applyFill="1" applyBorder="1" applyAlignment="1">
      <alignment horizontal="center" vertical="center"/>
    </xf>
    <xf numFmtId="49" fontId="0" fillId="0" borderId="22" xfId="0" applyNumberFormat="1" applyFill="1" applyBorder="1" applyAlignment="1">
      <alignment horizontal="center"/>
    </xf>
    <xf numFmtId="49" fontId="1" fillId="0" borderId="22" xfId="0" applyNumberFormat="1" applyFont="1" applyFill="1" applyBorder="1" applyAlignment="1">
      <alignment horizontal="center"/>
    </xf>
    <xf numFmtId="49" fontId="4" fillId="0" borderId="22" xfId="0" applyNumberFormat="1" applyFont="1" applyFill="1" applyBorder="1" applyAlignment="1">
      <alignment horizontal="center"/>
    </xf>
    <xf numFmtId="49" fontId="5" fillId="0" borderId="22" xfId="0" applyNumberFormat="1" applyFont="1" applyFill="1" applyBorder="1" applyAlignment="1">
      <alignment horizontal="center"/>
    </xf>
    <xf numFmtId="164" fontId="0" fillId="0" borderId="32" xfId="0" applyNumberFormat="1" applyFill="1" applyBorder="1" applyAlignment="1">
      <alignment horizontal="left" vertical="top"/>
    </xf>
    <xf numFmtId="49" fontId="0" fillId="0" borderId="33" xfId="0" applyNumberFormat="1" applyFill="1" applyBorder="1" applyAlignment="1">
      <alignment horizontal="center" vertical="center"/>
    </xf>
    <xf numFmtId="49" fontId="12" fillId="0" borderId="33" xfId="0" applyNumberFormat="1" applyFont="1" applyFill="1" applyBorder="1" applyAlignment="1">
      <alignment horizontal="center" vertical="center"/>
    </xf>
    <xf numFmtId="0" fontId="0" fillId="0" borderId="33" xfId="0" applyFill="1" applyBorder="1"/>
    <xf numFmtId="49" fontId="12" fillId="0" borderId="33" xfId="0" applyNumberFormat="1" applyFont="1" applyFill="1" applyBorder="1" applyAlignment="1">
      <alignment horizontal="center"/>
    </xf>
    <xf numFmtId="49" fontId="4" fillId="0" borderId="33" xfId="0" applyNumberFormat="1" applyFont="1" applyFill="1" applyBorder="1" applyAlignment="1">
      <alignment horizontal="center" vertical="center"/>
    </xf>
    <xf numFmtId="164" fontId="0" fillId="0" borderId="38" xfId="0" applyNumberFormat="1" applyFill="1" applyBorder="1" applyAlignment="1">
      <alignment horizontal="left" vertical="top"/>
    </xf>
    <xf numFmtId="164" fontId="0" fillId="0" borderId="40" xfId="0" applyNumberFormat="1" applyFill="1" applyBorder="1" applyAlignment="1">
      <alignment horizontal="left" vertical="top"/>
    </xf>
    <xf numFmtId="49" fontId="1" fillId="0" borderId="33" xfId="0" applyNumberFormat="1" applyFont="1" applyFill="1" applyBorder="1" applyAlignment="1">
      <alignment horizontal="center" vertical="center"/>
    </xf>
    <xf numFmtId="49" fontId="1" fillId="0" borderId="0" xfId="0" applyNumberFormat="1" applyFont="1" applyBorder="1" applyAlignment="1">
      <alignment horizontal="center" vertical="center"/>
    </xf>
    <xf numFmtId="0" fontId="10" fillId="0" borderId="0" xfId="0" applyFont="1" applyBorder="1" applyAlignment="1">
      <alignment wrapText="1"/>
    </xf>
    <xf numFmtId="0" fontId="0" fillId="0" borderId="0" xfId="0" applyBorder="1" applyAlignment="1">
      <alignment horizontal="center" vertical="center"/>
    </xf>
    <xf numFmtId="0" fontId="13" fillId="0" borderId="0" xfId="0" applyFont="1" applyBorder="1" applyAlignment="1">
      <alignment vertical="center" wrapText="1"/>
    </xf>
    <xf numFmtId="0" fontId="0" fillId="0" borderId="0" xfId="0" applyBorder="1" applyAlignment="1">
      <alignment vertical="center" wrapText="1"/>
    </xf>
    <xf numFmtId="49" fontId="1" fillId="0" borderId="22" xfId="0" applyNumberFormat="1" applyFont="1" applyFill="1" applyBorder="1" applyAlignment="1">
      <alignment horizontal="center" vertical="center"/>
    </xf>
    <xf numFmtId="49" fontId="12" fillId="0" borderId="22" xfId="0" applyNumberFormat="1" applyFont="1" applyFill="1" applyBorder="1" applyAlignment="1">
      <alignment vertical="center" wrapText="1"/>
    </xf>
    <xf numFmtId="49" fontId="5" fillId="0" borderId="22" xfId="0" applyNumberFormat="1" applyFont="1" applyFill="1" applyBorder="1" applyAlignment="1">
      <alignment horizontal="center" vertical="center"/>
    </xf>
    <xf numFmtId="49" fontId="4" fillId="0" borderId="39" xfId="0" applyNumberFormat="1" applyFont="1" applyFill="1" applyBorder="1"/>
    <xf numFmtId="49" fontId="0" fillId="0" borderId="39" xfId="0" applyNumberFormat="1" applyFill="1" applyBorder="1"/>
    <xf numFmtId="0" fontId="0" fillId="0" borderId="39" xfId="0" applyFill="1" applyBorder="1"/>
    <xf numFmtId="49" fontId="4" fillId="0" borderId="41" xfId="0" applyNumberFormat="1" applyFont="1" applyFill="1" applyBorder="1" applyAlignment="1">
      <alignment horizontal="center"/>
    </xf>
    <xf numFmtId="49" fontId="7" fillId="0" borderId="36"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0" fontId="13" fillId="0" borderId="36" xfId="0" applyFont="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xf>
    <xf numFmtId="49" fontId="9" fillId="0" borderId="19" xfId="0" applyNumberFormat="1" applyFont="1" applyFill="1" applyBorder="1" applyAlignment="1">
      <alignment horizontal="center" vertical="center"/>
    </xf>
    <xf numFmtId="49" fontId="1" fillId="0" borderId="23"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wrapText="1"/>
    </xf>
    <xf numFmtId="49" fontId="7" fillId="0" borderId="31" xfId="0" applyNumberFormat="1" applyFont="1" applyFill="1" applyBorder="1" applyAlignment="1">
      <alignment horizontal="center" vertical="center" wrapText="1"/>
    </xf>
    <xf numFmtId="49" fontId="1" fillId="0" borderId="31" xfId="0" applyNumberFormat="1" applyFont="1" applyFill="1" applyBorder="1" applyAlignment="1">
      <alignment horizontal="center" vertical="center"/>
    </xf>
    <xf numFmtId="49" fontId="1" fillId="0" borderId="31"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xf>
    <xf numFmtId="49" fontId="1" fillId="0" borderId="30" xfId="0" applyNumberFormat="1" applyFont="1" applyFill="1" applyBorder="1" applyAlignment="1">
      <alignment horizontal="center" vertical="center"/>
    </xf>
    <xf numFmtId="49" fontId="1" fillId="0" borderId="36"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49" fontId="1" fillId="0" borderId="34" xfId="0" applyNumberFormat="1" applyFont="1" applyFill="1" applyBorder="1" applyAlignment="1">
      <alignment horizontal="center" vertical="center"/>
    </xf>
    <xf numFmtId="49" fontId="1" fillId="0" borderId="35" xfId="0" applyNumberFormat="1" applyFont="1" applyFill="1" applyBorder="1" applyAlignment="1">
      <alignment horizontal="center" vertical="center"/>
    </xf>
    <xf numFmtId="49" fontId="1" fillId="0" borderId="30" xfId="0" applyNumberFormat="1" applyFont="1" applyFill="1" applyBorder="1" applyAlignment="1">
      <alignment horizontal="center" vertical="center" wrapText="1"/>
    </xf>
    <xf numFmtId="49" fontId="12" fillId="0" borderId="23" xfId="0" applyNumberFormat="1"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0" fontId="16" fillId="0" borderId="0" xfId="0" applyFont="1" applyBorder="1" applyAlignment="1">
      <alignment horizontal="center" vertical="center"/>
    </xf>
    <xf numFmtId="49" fontId="12" fillId="0" borderId="30" xfId="0" applyNumberFormat="1" applyFont="1" applyFill="1" applyBorder="1" applyAlignment="1">
      <alignment horizontal="center" vertical="center" wrapText="1"/>
    </xf>
    <xf numFmtId="0" fontId="3" fillId="0" borderId="42" xfId="0" applyFont="1" applyBorder="1" applyAlignment="1">
      <alignment horizontal="center"/>
    </xf>
    <xf numFmtId="0" fontId="3" fillId="0" borderId="43" xfId="0" applyFont="1" applyBorder="1" applyAlignment="1">
      <alignment horizontal="center"/>
    </xf>
    <xf numFmtId="0" fontId="1" fillId="0" borderId="23" xfId="0" applyFont="1" applyFill="1" applyBorder="1" applyAlignment="1">
      <alignment horizontal="center" vertical="center"/>
    </xf>
    <xf numFmtId="0" fontId="1" fillId="0" borderId="19" xfId="0" applyFont="1" applyFill="1" applyBorder="1" applyAlignment="1">
      <alignment horizontal="center" vertical="center"/>
    </xf>
    <xf numFmtId="49" fontId="12" fillId="0" borderId="24" xfId="0" applyNumberFormat="1" applyFont="1" applyBorder="1" applyAlignment="1">
      <alignment horizontal="center" vertical="center" wrapText="1"/>
    </xf>
    <xf numFmtId="49" fontId="12" fillId="0" borderId="25" xfId="0" applyNumberFormat="1" applyFont="1" applyBorder="1" applyAlignment="1">
      <alignment horizontal="center" vertical="center" wrapText="1"/>
    </xf>
    <xf numFmtId="0" fontId="13" fillId="0" borderId="24" xfId="0" applyFont="1" applyBorder="1" applyAlignment="1">
      <alignment vertical="center" wrapText="1"/>
    </xf>
    <xf numFmtId="0" fontId="13" fillId="0" borderId="26" xfId="0" applyFont="1" applyBorder="1" applyAlignment="1">
      <alignment vertical="center" wrapText="1"/>
    </xf>
    <xf numFmtId="0" fontId="13" fillId="0" borderId="25" xfId="0" applyFont="1" applyBorder="1" applyAlignment="1">
      <alignment vertical="center" wrapText="1"/>
    </xf>
    <xf numFmtId="49" fontId="9" fillId="0" borderId="30" xfId="0" applyNumberFormat="1" applyFont="1" applyFill="1" applyBorder="1" applyAlignment="1">
      <alignment horizontal="center" vertical="center"/>
    </xf>
    <xf numFmtId="49" fontId="1" fillId="0" borderId="20" xfId="0" applyNumberFormat="1" applyFont="1" applyFill="1" applyBorder="1" applyAlignment="1">
      <alignment horizontal="center" vertical="center" wrapText="1"/>
    </xf>
    <xf numFmtId="49" fontId="12" fillId="0" borderId="24" xfId="0" applyNumberFormat="1" applyFont="1" applyBorder="1" applyAlignment="1">
      <alignment horizontal="center" vertical="center"/>
    </xf>
    <xf numFmtId="49" fontId="12" fillId="0" borderId="27" xfId="0" applyNumberFormat="1" applyFont="1" applyBorder="1" applyAlignment="1">
      <alignment horizontal="center" vertical="center"/>
    </xf>
    <xf numFmtId="0" fontId="0" fillId="0" borderId="26" xfId="0" applyBorder="1" applyAlignment="1">
      <alignment vertical="center" wrapText="1"/>
    </xf>
    <xf numFmtId="0" fontId="0" fillId="0" borderId="25" xfId="0" applyBorder="1" applyAlignment="1">
      <alignment vertical="center" wrapText="1"/>
    </xf>
    <xf numFmtId="0" fontId="17" fillId="0" borderId="25" xfId="0" applyFont="1" applyBorder="1" applyAlignment="1">
      <alignment horizontal="center" vertical="center"/>
    </xf>
    <xf numFmtId="49" fontId="1" fillId="0" borderId="24" xfId="0" applyNumberFormat="1" applyFont="1" applyBorder="1" applyAlignment="1">
      <alignment horizontal="center" vertical="center"/>
    </xf>
    <xf numFmtId="0" fontId="0" fillId="0" borderId="25" xfId="0" applyBorder="1" applyAlignment="1">
      <alignment horizontal="center" vertical="center"/>
    </xf>
    <xf numFmtId="49" fontId="7" fillId="0" borderId="24" xfId="0" applyNumberFormat="1" applyFont="1" applyBorder="1" applyAlignment="1">
      <alignment horizontal="center" vertical="center"/>
    </xf>
    <xf numFmtId="49" fontId="7" fillId="0" borderId="24" xfId="0" applyNumberFormat="1" applyFont="1" applyBorder="1" applyAlignment="1">
      <alignment horizontal="center" vertical="center" wrapText="1"/>
    </xf>
    <xf numFmtId="0" fontId="15" fillId="0" borderId="25" xfId="0" applyFont="1" applyBorder="1" applyAlignment="1">
      <alignment horizontal="center" vertical="center" wrapText="1"/>
    </xf>
    <xf numFmtId="49" fontId="12" fillId="2" borderId="24" xfId="0" applyNumberFormat="1" applyFont="1" applyFill="1" applyBorder="1" applyAlignment="1">
      <alignment horizontal="center" vertical="center"/>
    </xf>
    <xf numFmtId="49" fontId="12" fillId="2" borderId="25" xfId="0" applyNumberFormat="1" applyFont="1" applyFill="1" applyBorder="1" applyAlignment="1">
      <alignment horizontal="center" vertical="center"/>
    </xf>
    <xf numFmtId="0" fontId="13" fillId="0" borderId="24" xfId="0" applyFont="1" applyBorder="1" applyAlignment="1">
      <alignment wrapText="1"/>
    </xf>
    <xf numFmtId="0" fontId="13" fillId="0" borderId="26" xfId="0" applyFont="1" applyBorder="1" applyAlignment="1">
      <alignment wrapText="1"/>
    </xf>
    <xf numFmtId="0" fontId="13" fillId="0" borderId="25" xfId="0" applyFont="1" applyBorder="1" applyAlignment="1">
      <alignment wrapText="1"/>
    </xf>
    <xf numFmtId="49" fontId="7" fillId="0" borderId="25" xfId="0" applyNumberFormat="1" applyFont="1" applyBorder="1" applyAlignment="1">
      <alignment horizontal="center" vertical="center"/>
    </xf>
    <xf numFmtId="49" fontId="7" fillId="0" borderId="25" xfId="0" applyNumberFormat="1" applyFont="1" applyBorder="1" applyAlignment="1">
      <alignment horizontal="center" vertical="center" wrapText="1"/>
    </xf>
    <xf numFmtId="49" fontId="11" fillId="0" borderId="24"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3" fillId="0" borderId="0" xfId="0" applyFont="1" applyBorder="1" applyAlignment="1">
      <alignment horizontal="center" vertical="center"/>
    </xf>
    <xf numFmtId="0" fontId="10" fillId="0" borderId="24" xfId="0" applyFont="1" applyBorder="1" applyAlignment="1">
      <alignment wrapText="1"/>
    </xf>
    <xf numFmtId="0" fontId="10" fillId="0" borderId="26" xfId="0" applyFont="1" applyBorder="1" applyAlignment="1">
      <alignment wrapText="1"/>
    </xf>
    <xf numFmtId="0" fontId="10" fillId="0" borderId="25" xfId="0" applyFont="1" applyBorder="1" applyAlignment="1">
      <alignment wrapText="1"/>
    </xf>
    <xf numFmtId="49" fontId="1" fillId="0" borderId="25" xfId="0" applyNumberFormat="1" applyFont="1" applyBorder="1" applyAlignment="1">
      <alignment horizontal="center" vertical="center"/>
    </xf>
    <xf numFmtId="49" fontId="8" fillId="0" borderId="24" xfId="0" applyNumberFormat="1" applyFont="1" applyBorder="1" applyAlignment="1">
      <alignment horizontal="center" vertical="center" wrapText="1"/>
    </xf>
    <xf numFmtId="49" fontId="8" fillId="0" borderId="25" xfId="0" applyNumberFormat="1" applyFont="1" applyBorder="1" applyAlignment="1">
      <alignment horizontal="center" vertical="center" wrapText="1"/>
    </xf>
    <xf numFmtId="49" fontId="11" fillId="0" borderId="26"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25"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19" xfId="0" applyNumberFormat="1" applyFont="1" applyBorder="1" applyAlignment="1">
      <alignment horizontal="center" vertical="center"/>
    </xf>
    <xf numFmtId="49" fontId="1" fillId="0" borderId="20"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21" xfId="0" applyNumberFormat="1" applyFont="1" applyBorder="1" applyAlignment="1">
      <alignment horizontal="center" vertical="center"/>
    </xf>
    <xf numFmtId="49" fontId="11" fillId="0" borderId="18" xfId="0" applyNumberFormat="1" applyFont="1" applyBorder="1" applyAlignment="1">
      <alignment horizontal="center" vertical="center"/>
    </xf>
    <xf numFmtId="49" fontId="11"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1" fillId="0" borderId="18"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11" fillId="0" borderId="20" xfId="0" applyNumberFormat="1" applyFont="1" applyBorder="1" applyAlignment="1">
      <alignment horizontal="center" vertical="center"/>
    </xf>
    <xf numFmtId="49" fontId="11" fillId="0" borderId="2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7" fillId="0" borderId="18"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20"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8" fillId="0" borderId="20" xfId="0" applyNumberFormat="1" applyFont="1" applyBorder="1" applyAlignment="1">
      <alignment horizontal="center" vertical="center" wrapText="1"/>
    </xf>
    <xf numFmtId="49" fontId="8" fillId="0" borderId="21" xfId="0" applyNumberFormat="1" applyFont="1" applyBorder="1" applyAlignment="1">
      <alignment horizontal="center" vertical="center" wrapText="1"/>
    </xf>
    <xf numFmtId="49" fontId="8" fillId="0" borderId="19" xfId="0" applyNumberFormat="1" applyFont="1" applyBorder="1" applyAlignment="1">
      <alignment horizontal="center" vertical="center" wrapText="1"/>
    </xf>
    <xf numFmtId="0" fontId="3" fillId="0" borderId="28" xfId="0" applyFont="1" applyBorder="1" applyAlignment="1">
      <alignment horizontal="center"/>
    </xf>
    <xf numFmtId="0" fontId="3" fillId="0" borderId="29" xfId="0" applyFont="1" applyBorder="1" applyAlignment="1">
      <alignment horizontal="center"/>
    </xf>
  </cellXfs>
  <cellStyles count="1">
    <cellStyle name="Normal" xfId="0" builtinId="0"/>
  </cellStyles>
  <dxfs count="0"/>
  <tableStyles count="0" defaultTableStyle="TableStyleMedium9" defaultPivotStyle="PivotStyleLight16"/>
  <colors>
    <mruColors>
      <color rgb="FFDEE2F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91"/>
  <sheetViews>
    <sheetView zoomScaleNormal="100" workbookViewId="0">
      <selection activeCell="H4" sqref="H4"/>
    </sheetView>
  </sheetViews>
  <sheetFormatPr defaultRowHeight="12.75"/>
  <cols>
    <col min="1" max="5" width="18" customWidth="1"/>
  </cols>
  <sheetData>
    <row r="1" spans="1:10" ht="29.25" customHeight="1" thickBot="1"/>
    <row r="2" spans="1:10" ht="17.25" customHeight="1" thickTop="1" thickBot="1">
      <c r="A2" s="2" t="s">
        <v>0</v>
      </c>
      <c r="B2" s="2" t="s">
        <v>1</v>
      </c>
      <c r="C2" s="2" t="s">
        <v>2</v>
      </c>
      <c r="D2" s="2" t="s">
        <v>3</v>
      </c>
      <c r="E2" s="2" t="s">
        <v>4</v>
      </c>
      <c r="I2" t="s">
        <v>5</v>
      </c>
      <c r="J2" s="1">
        <v>38725</v>
      </c>
    </row>
    <row r="3" spans="1:10" ht="34.5" customHeight="1" thickTop="1">
      <c r="A3" s="4">
        <f>J2</f>
        <v>38725</v>
      </c>
      <c r="B3" s="5">
        <f t="shared" ref="B3:B17" si="0">A3+1</f>
        <v>38726</v>
      </c>
      <c r="C3" s="5">
        <f t="shared" ref="C3:E4" si="1">B3+1</f>
        <v>38727</v>
      </c>
      <c r="D3" s="5">
        <f t="shared" si="1"/>
        <v>38728</v>
      </c>
      <c r="E3" s="6">
        <f t="shared" si="1"/>
        <v>38729</v>
      </c>
    </row>
    <row r="4" spans="1:10" ht="34.5" customHeight="1">
      <c r="A4" s="7">
        <f>E3+3</f>
        <v>38732</v>
      </c>
      <c r="B4" s="8">
        <f t="shared" si="0"/>
        <v>38733</v>
      </c>
      <c r="C4" s="8">
        <f t="shared" si="1"/>
        <v>38734</v>
      </c>
      <c r="D4" s="8">
        <f t="shared" si="1"/>
        <v>38735</v>
      </c>
      <c r="E4" s="9">
        <f t="shared" si="1"/>
        <v>38736</v>
      </c>
    </row>
    <row r="5" spans="1:10" ht="34.5" customHeight="1">
      <c r="A5" s="7">
        <f t="shared" ref="A5:A19" si="2">E4+3</f>
        <v>38739</v>
      </c>
      <c r="B5" s="8">
        <f t="shared" si="0"/>
        <v>38740</v>
      </c>
      <c r="C5" s="8">
        <f t="shared" ref="C5:E17" si="3">B5+1</f>
        <v>38741</v>
      </c>
      <c r="D5" s="8">
        <f t="shared" si="3"/>
        <v>38742</v>
      </c>
      <c r="E5" s="9">
        <f t="shared" si="3"/>
        <v>38743</v>
      </c>
    </row>
    <row r="6" spans="1:10" ht="34.5" customHeight="1">
      <c r="A6" s="7">
        <f t="shared" si="2"/>
        <v>38746</v>
      </c>
      <c r="B6" s="8">
        <f t="shared" si="0"/>
        <v>38747</v>
      </c>
      <c r="C6" s="8">
        <f t="shared" si="3"/>
        <v>38748</v>
      </c>
      <c r="D6" s="8">
        <f t="shared" si="3"/>
        <v>38749</v>
      </c>
      <c r="E6" s="9">
        <f t="shared" si="3"/>
        <v>38750</v>
      </c>
    </row>
    <row r="7" spans="1:10" ht="34.5" customHeight="1">
      <c r="A7" s="7">
        <f t="shared" si="2"/>
        <v>38753</v>
      </c>
      <c r="B7" s="8">
        <f t="shared" si="0"/>
        <v>38754</v>
      </c>
      <c r="C7" s="8">
        <f t="shared" si="3"/>
        <v>38755</v>
      </c>
      <c r="D7" s="8">
        <f t="shared" si="3"/>
        <v>38756</v>
      </c>
      <c r="E7" s="9">
        <f t="shared" si="3"/>
        <v>38757</v>
      </c>
    </row>
    <row r="8" spans="1:10" ht="34.5" customHeight="1">
      <c r="A8" s="7">
        <f t="shared" si="2"/>
        <v>38760</v>
      </c>
      <c r="B8" s="8">
        <f t="shared" si="0"/>
        <v>38761</v>
      </c>
      <c r="C8" s="8">
        <f t="shared" si="3"/>
        <v>38762</v>
      </c>
      <c r="D8" s="8">
        <f t="shared" si="3"/>
        <v>38763</v>
      </c>
      <c r="E8" s="9">
        <f t="shared" si="3"/>
        <v>38764</v>
      </c>
    </row>
    <row r="9" spans="1:10" ht="34.5" customHeight="1">
      <c r="A9" s="7">
        <f t="shared" si="2"/>
        <v>38767</v>
      </c>
      <c r="B9" s="8">
        <f t="shared" si="0"/>
        <v>38768</v>
      </c>
      <c r="C9" s="8">
        <f t="shared" si="3"/>
        <v>38769</v>
      </c>
      <c r="D9" s="8">
        <f t="shared" si="3"/>
        <v>38770</v>
      </c>
      <c r="E9" s="9">
        <f t="shared" si="3"/>
        <v>38771</v>
      </c>
    </row>
    <row r="10" spans="1:10" ht="34.5" customHeight="1">
      <c r="A10" s="7">
        <f t="shared" si="2"/>
        <v>38774</v>
      </c>
      <c r="B10" s="8">
        <f t="shared" si="0"/>
        <v>38775</v>
      </c>
      <c r="C10" s="8">
        <f t="shared" si="3"/>
        <v>38776</v>
      </c>
      <c r="D10" s="8">
        <f t="shared" si="3"/>
        <v>38777</v>
      </c>
      <c r="E10" s="9">
        <f t="shared" si="3"/>
        <v>38778</v>
      </c>
    </row>
    <row r="11" spans="1:10" ht="34.5" customHeight="1">
      <c r="A11" s="7">
        <f t="shared" si="2"/>
        <v>38781</v>
      </c>
      <c r="B11" s="8">
        <f t="shared" si="0"/>
        <v>38782</v>
      </c>
      <c r="C11" s="8">
        <f t="shared" si="3"/>
        <v>38783</v>
      </c>
      <c r="D11" s="8">
        <f t="shared" si="3"/>
        <v>38784</v>
      </c>
      <c r="E11" s="9">
        <f t="shared" si="3"/>
        <v>38785</v>
      </c>
    </row>
    <row r="12" spans="1:10" ht="34.5" customHeight="1">
      <c r="A12" s="7">
        <f t="shared" si="2"/>
        <v>38788</v>
      </c>
      <c r="B12" s="8">
        <f t="shared" si="0"/>
        <v>38789</v>
      </c>
      <c r="C12" s="8">
        <f t="shared" si="3"/>
        <v>38790</v>
      </c>
      <c r="D12" s="8">
        <f t="shared" si="3"/>
        <v>38791</v>
      </c>
      <c r="E12" s="9">
        <f t="shared" si="3"/>
        <v>38792</v>
      </c>
    </row>
    <row r="13" spans="1:10" ht="34.5" customHeight="1">
      <c r="A13" s="7">
        <f t="shared" si="2"/>
        <v>38795</v>
      </c>
      <c r="B13" s="8">
        <f t="shared" si="0"/>
        <v>38796</v>
      </c>
      <c r="C13" s="8">
        <f t="shared" si="3"/>
        <v>38797</v>
      </c>
      <c r="D13" s="8">
        <f t="shared" si="3"/>
        <v>38798</v>
      </c>
      <c r="E13" s="9">
        <f t="shared" si="3"/>
        <v>38799</v>
      </c>
    </row>
    <row r="14" spans="1:10" ht="34.5" customHeight="1">
      <c r="A14" s="7">
        <f t="shared" si="2"/>
        <v>38802</v>
      </c>
      <c r="B14" s="8">
        <f t="shared" si="0"/>
        <v>38803</v>
      </c>
      <c r="C14" s="8">
        <f t="shared" si="3"/>
        <v>38804</v>
      </c>
      <c r="D14" s="8">
        <f t="shared" si="3"/>
        <v>38805</v>
      </c>
      <c r="E14" s="9">
        <f t="shared" si="3"/>
        <v>38806</v>
      </c>
    </row>
    <row r="15" spans="1:10" ht="34.5" customHeight="1">
      <c r="A15" s="7">
        <f t="shared" si="2"/>
        <v>38809</v>
      </c>
      <c r="B15" s="8">
        <f t="shared" si="0"/>
        <v>38810</v>
      </c>
      <c r="C15" s="8">
        <f t="shared" si="3"/>
        <v>38811</v>
      </c>
      <c r="D15" s="8">
        <f t="shared" si="3"/>
        <v>38812</v>
      </c>
      <c r="E15" s="9">
        <f t="shared" si="3"/>
        <v>38813</v>
      </c>
    </row>
    <row r="16" spans="1:10" ht="34.5" customHeight="1">
      <c r="A16" s="7">
        <f t="shared" si="2"/>
        <v>38816</v>
      </c>
      <c r="B16" s="8">
        <f t="shared" si="0"/>
        <v>38817</v>
      </c>
      <c r="C16" s="8">
        <f t="shared" si="3"/>
        <v>38818</v>
      </c>
      <c r="D16" s="8">
        <f t="shared" si="3"/>
        <v>38819</v>
      </c>
      <c r="E16" s="9">
        <f t="shared" si="3"/>
        <v>38820</v>
      </c>
    </row>
    <row r="17" spans="1:5" ht="34.5" customHeight="1">
      <c r="A17" s="7">
        <f t="shared" si="2"/>
        <v>38823</v>
      </c>
      <c r="B17" s="8">
        <f t="shared" si="0"/>
        <v>38824</v>
      </c>
      <c r="C17" s="8">
        <f t="shared" si="3"/>
        <v>38825</v>
      </c>
      <c r="D17" s="8">
        <f t="shared" si="3"/>
        <v>38826</v>
      </c>
      <c r="E17" s="9">
        <f t="shared" si="3"/>
        <v>38827</v>
      </c>
    </row>
    <row r="18" spans="1:5" ht="34.5" customHeight="1">
      <c r="A18" s="7">
        <f t="shared" si="2"/>
        <v>38830</v>
      </c>
      <c r="B18" s="8">
        <f t="shared" ref="B18:E19" si="4">A18+1</f>
        <v>38831</v>
      </c>
      <c r="C18" s="8">
        <f t="shared" si="4"/>
        <v>38832</v>
      </c>
      <c r="D18" s="8">
        <f t="shared" si="4"/>
        <v>38833</v>
      </c>
      <c r="E18" s="9">
        <f t="shared" si="4"/>
        <v>38834</v>
      </c>
    </row>
    <row r="19" spans="1:5" ht="34.5" customHeight="1" thickBot="1">
      <c r="A19" s="10">
        <f t="shared" si="2"/>
        <v>38837</v>
      </c>
      <c r="B19" s="11">
        <f t="shared" si="4"/>
        <v>38838</v>
      </c>
      <c r="C19" s="11">
        <f t="shared" si="4"/>
        <v>38839</v>
      </c>
      <c r="D19" s="11">
        <f t="shared" si="4"/>
        <v>38840</v>
      </c>
      <c r="E19" s="12">
        <f t="shared" si="4"/>
        <v>38841</v>
      </c>
    </row>
    <row r="20" spans="1:5" ht="13.5" thickTop="1">
      <c r="A20" s="1"/>
      <c r="B20" s="1"/>
      <c r="C20" s="1"/>
      <c r="D20" s="1"/>
      <c r="E20" s="1"/>
    </row>
    <row r="21" spans="1:5">
      <c r="A21" s="1"/>
      <c r="B21" s="1"/>
      <c r="C21" s="1"/>
      <c r="D21" s="1"/>
      <c r="E21" s="1"/>
    </row>
    <row r="22" spans="1:5">
      <c r="A22" s="1"/>
      <c r="B22" s="1"/>
      <c r="C22" s="1"/>
      <c r="D22" s="1"/>
      <c r="E22" s="1"/>
    </row>
    <row r="23" spans="1:5">
      <c r="A23" s="1"/>
      <c r="B23" s="1"/>
      <c r="C23" s="1"/>
      <c r="D23" s="1"/>
      <c r="E23" s="1"/>
    </row>
    <row r="24" spans="1:5">
      <c r="A24" s="1"/>
      <c r="B24" s="1"/>
      <c r="C24" s="1"/>
      <c r="D24" s="1"/>
      <c r="E24" s="1"/>
    </row>
    <row r="25" spans="1:5">
      <c r="A25" s="1"/>
      <c r="B25" s="1"/>
      <c r="C25" s="1"/>
      <c r="D25" s="1"/>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row r="39" spans="1:5">
      <c r="A39" s="1"/>
      <c r="B39" s="1"/>
      <c r="C39" s="1"/>
      <c r="D39" s="1"/>
      <c r="E39" s="1"/>
    </row>
    <row r="40" spans="1:5">
      <c r="A40" s="1"/>
      <c r="B40" s="1"/>
      <c r="C40" s="1"/>
      <c r="D40" s="1"/>
      <c r="E40" s="1"/>
    </row>
    <row r="41" spans="1:5">
      <c r="A41" s="1"/>
      <c r="B41" s="1"/>
      <c r="C41" s="1"/>
      <c r="D41" s="1"/>
      <c r="E41" s="1"/>
    </row>
    <row r="42" spans="1:5">
      <c r="A42" s="1"/>
      <c r="B42" s="1"/>
      <c r="C42" s="1"/>
      <c r="D42" s="1"/>
      <c r="E42" s="1"/>
    </row>
    <row r="43" spans="1:5">
      <c r="A43" s="1"/>
      <c r="B43" s="1"/>
      <c r="C43" s="1"/>
      <c r="D43" s="1"/>
      <c r="E43" s="1"/>
    </row>
    <row r="44" spans="1:5">
      <c r="A44" s="1"/>
      <c r="B44" s="1"/>
      <c r="C44" s="1"/>
      <c r="D44" s="1"/>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row r="49" spans="1:5">
      <c r="A49" s="1"/>
      <c r="B49" s="1"/>
      <c r="C49" s="1"/>
      <c r="D49" s="1"/>
      <c r="E49" s="1"/>
    </row>
    <row r="50" spans="1:5">
      <c r="A50" s="1"/>
      <c r="B50" s="1"/>
      <c r="C50" s="1"/>
      <c r="D50" s="1"/>
      <c r="E50" s="1"/>
    </row>
    <row r="51" spans="1:5">
      <c r="A51" s="1"/>
      <c r="B51" s="1"/>
      <c r="C51" s="1"/>
      <c r="D51" s="1"/>
      <c r="E51" s="1"/>
    </row>
    <row r="52" spans="1:5">
      <c r="A52" s="1"/>
      <c r="B52" s="1"/>
      <c r="C52" s="1"/>
      <c r="D52" s="1"/>
      <c r="E52" s="1"/>
    </row>
    <row r="53" spans="1:5">
      <c r="A53" s="1"/>
      <c r="B53" s="1"/>
      <c r="C53" s="1"/>
      <c r="D53" s="1"/>
      <c r="E53" s="1"/>
    </row>
    <row r="54" spans="1:5">
      <c r="A54" s="1"/>
      <c r="B54" s="1"/>
      <c r="C54" s="1"/>
      <c r="D54" s="1"/>
      <c r="E54" s="1"/>
    </row>
    <row r="55" spans="1:5">
      <c r="A55" s="1"/>
      <c r="B55" s="1"/>
      <c r="C55" s="1"/>
      <c r="D55" s="1"/>
      <c r="E55" s="1"/>
    </row>
    <row r="56" spans="1:5">
      <c r="A56" s="1"/>
      <c r="B56" s="1"/>
      <c r="C56" s="1"/>
      <c r="D56" s="1"/>
      <c r="E56" s="1"/>
    </row>
    <row r="57" spans="1:5">
      <c r="A57" s="1"/>
      <c r="B57" s="1"/>
      <c r="C57" s="1"/>
      <c r="D57" s="1"/>
      <c r="E57" s="1"/>
    </row>
    <row r="58" spans="1:5">
      <c r="A58" s="1"/>
      <c r="B58" s="1"/>
      <c r="C58" s="1"/>
      <c r="D58" s="1"/>
      <c r="E58" s="1"/>
    </row>
    <row r="59" spans="1:5">
      <c r="A59" s="1"/>
      <c r="B59" s="1"/>
      <c r="C59" s="1"/>
      <c r="D59" s="1"/>
      <c r="E59" s="1"/>
    </row>
    <row r="60" spans="1:5">
      <c r="A60" s="1"/>
      <c r="B60" s="1"/>
      <c r="C60" s="1"/>
      <c r="D60" s="1"/>
      <c r="E60" s="1"/>
    </row>
    <row r="61" spans="1:5">
      <c r="A61" s="1"/>
      <c r="B61" s="1"/>
      <c r="C61" s="1"/>
      <c r="D61" s="1"/>
      <c r="E61" s="1"/>
    </row>
    <row r="62" spans="1:5">
      <c r="A62" s="1"/>
      <c r="B62" s="1"/>
      <c r="C62" s="1"/>
      <c r="D62" s="1"/>
      <c r="E62" s="1"/>
    </row>
    <row r="63" spans="1:5">
      <c r="A63" s="1"/>
      <c r="B63" s="1"/>
      <c r="C63" s="1"/>
      <c r="D63" s="1"/>
      <c r="E63" s="1"/>
    </row>
    <row r="64" spans="1:5">
      <c r="A64" s="1"/>
      <c r="B64" s="1"/>
      <c r="C64" s="1"/>
      <c r="D64" s="1"/>
      <c r="E64" s="1"/>
    </row>
    <row r="65" spans="1:5">
      <c r="A65" s="1"/>
      <c r="B65" s="1"/>
      <c r="C65" s="1"/>
      <c r="D65" s="1"/>
      <c r="E65" s="1"/>
    </row>
    <row r="66" spans="1:5">
      <c r="A66" s="1"/>
      <c r="B66" s="1"/>
      <c r="C66" s="1"/>
      <c r="D66" s="1"/>
      <c r="E66" s="1"/>
    </row>
    <row r="67" spans="1:5">
      <c r="A67" s="1"/>
      <c r="B67" s="1"/>
      <c r="C67" s="1"/>
      <c r="D67" s="1"/>
      <c r="E67" s="1"/>
    </row>
    <row r="68" spans="1:5">
      <c r="A68" s="1"/>
      <c r="B68" s="1"/>
      <c r="C68" s="1"/>
      <c r="D68" s="1"/>
      <c r="E68" s="1"/>
    </row>
    <row r="69" spans="1:5">
      <c r="A69" s="1"/>
      <c r="B69" s="1"/>
      <c r="C69" s="1"/>
      <c r="D69" s="1"/>
      <c r="E69" s="1"/>
    </row>
    <row r="70" spans="1:5">
      <c r="A70" s="1"/>
      <c r="B70" s="1"/>
      <c r="C70" s="1"/>
      <c r="D70" s="1"/>
      <c r="E70" s="1"/>
    </row>
    <row r="71" spans="1:5">
      <c r="A71" s="1"/>
      <c r="B71" s="1"/>
      <c r="C71" s="1"/>
      <c r="D71" s="1"/>
      <c r="E71" s="1"/>
    </row>
    <row r="72" spans="1:5">
      <c r="A72" s="1"/>
      <c r="B72" s="1"/>
      <c r="C72" s="1"/>
      <c r="D72" s="1"/>
      <c r="E72" s="1"/>
    </row>
    <row r="73" spans="1:5">
      <c r="A73" s="1"/>
      <c r="B73" s="1"/>
      <c r="C73" s="1"/>
      <c r="D73" s="1"/>
      <c r="E73" s="1"/>
    </row>
    <row r="74" spans="1:5">
      <c r="A74" s="1"/>
      <c r="B74" s="1"/>
      <c r="C74" s="1"/>
      <c r="D74" s="1"/>
      <c r="E74" s="1"/>
    </row>
    <row r="75" spans="1:5">
      <c r="A75" s="1"/>
      <c r="B75" s="1"/>
      <c r="C75" s="1"/>
      <c r="D75" s="1"/>
      <c r="E75" s="1"/>
    </row>
    <row r="76" spans="1:5">
      <c r="A76" s="1"/>
      <c r="B76" s="1"/>
      <c r="C76" s="1"/>
      <c r="D76" s="1"/>
      <c r="E76" s="1"/>
    </row>
    <row r="77" spans="1:5">
      <c r="A77" s="1"/>
      <c r="B77" s="1"/>
      <c r="C77" s="1"/>
      <c r="D77" s="1"/>
      <c r="E77" s="1"/>
    </row>
    <row r="78" spans="1:5">
      <c r="A78" s="1"/>
      <c r="B78" s="1"/>
      <c r="C78" s="1"/>
      <c r="D78" s="1"/>
      <c r="E78" s="1"/>
    </row>
    <row r="79" spans="1:5">
      <c r="A79" s="1"/>
      <c r="B79" s="1"/>
      <c r="C79" s="1"/>
      <c r="D79" s="1"/>
      <c r="E79" s="1"/>
    </row>
    <row r="80" spans="1:5">
      <c r="A80" s="1"/>
      <c r="B80" s="1"/>
      <c r="C80" s="1"/>
      <c r="D80" s="1"/>
      <c r="E80" s="1"/>
    </row>
    <row r="81" spans="1:5">
      <c r="A81" s="1"/>
      <c r="B81" s="1"/>
      <c r="C81" s="1"/>
      <c r="D81" s="1"/>
      <c r="E81" s="1"/>
    </row>
    <row r="82" spans="1:5">
      <c r="A82" s="1"/>
      <c r="B82" s="1"/>
      <c r="C82" s="1"/>
      <c r="D82" s="1"/>
      <c r="E82" s="1"/>
    </row>
    <row r="83" spans="1:5">
      <c r="A83" s="1"/>
      <c r="B83" s="1"/>
      <c r="C83" s="1"/>
      <c r="D83" s="1"/>
      <c r="E83" s="1"/>
    </row>
    <row r="84" spans="1:5">
      <c r="A84" s="1"/>
      <c r="B84" s="1"/>
      <c r="C84" s="1"/>
      <c r="D84" s="1"/>
      <c r="E84" s="1"/>
    </row>
    <row r="85" spans="1:5">
      <c r="A85" s="1"/>
      <c r="B85" s="1"/>
      <c r="C85" s="1"/>
      <c r="D85" s="1"/>
      <c r="E85" s="1"/>
    </row>
    <row r="86" spans="1:5">
      <c r="A86" s="1"/>
      <c r="B86" s="1"/>
      <c r="C86" s="1"/>
      <c r="D86" s="1"/>
      <c r="E86" s="1"/>
    </row>
    <row r="87" spans="1:5">
      <c r="A87" s="1"/>
      <c r="B87" s="1"/>
      <c r="C87" s="1"/>
      <c r="D87" s="1"/>
      <c r="E87" s="1"/>
    </row>
    <row r="88" spans="1:5">
      <c r="A88" s="1"/>
      <c r="B88" s="1"/>
      <c r="C88" s="1"/>
      <c r="D88" s="1"/>
      <c r="E88" s="1"/>
    </row>
    <row r="89" spans="1:5">
      <c r="A89" s="1"/>
      <c r="B89" s="1"/>
      <c r="C89" s="1"/>
      <c r="D89" s="1"/>
      <c r="E89" s="1"/>
    </row>
    <row r="90" spans="1:5">
      <c r="A90" s="1"/>
      <c r="B90" s="1"/>
      <c r="C90" s="1"/>
      <c r="D90" s="1"/>
      <c r="E90" s="1"/>
    </row>
    <row r="91" spans="1:5">
      <c r="A91" s="1"/>
      <c r="B91" s="1"/>
      <c r="C91" s="1"/>
      <c r="D91" s="1"/>
      <c r="E91" s="1"/>
    </row>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B1:N41"/>
  <sheetViews>
    <sheetView tabSelected="1" topLeftCell="A15" zoomScale="90" zoomScaleNormal="90" workbookViewId="0">
      <selection activeCell="B29" sqref="B29:C29"/>
    </sheetView>
  </sheetViews>
  <sheetFormatPr defaultRowHeight="12.75"/>
  <cols>
    <col min="1" max="1" width="2.7109375" customWidth="1"/>
    <col min="2" max="2" width="5.5703125" customWidth="1"/>
    <col min="3" max="3" width="12.42578125" customWidth="1"/>
    <col min="4" max="4" width="5.5703125" customWidth="1"/>
    <col min="5" max="5" width="12.42578125" customWidth="1"/>
    <col min="6" max="6" width="5.5703125" customWidth="1"/>
    <col min="7" max="7" width="12.42578125" customWidth="1"/>
    <col min="8" max="8" width="5.5703125" customWidth="1"/>
    <col min="9" max="9" width="12.42578125" customWidth="1"/>
    <col min="10" max="10" width="5.5703125" customWidth="1"/>
    <col min="11" max="11" width="12.85546875" bestFit="1" customWidth="1"/>
    <col min="12" max="12" width="4.5703125" customWidth="1"/>
    <col min="13" max="13" width="10" bestFit="1" customWidth="1"/>
    <col min="14" max="14" width="9.42578125" bestFit="1" customWidth="1"/>
    <col min="16" max="16" width="5.5703125" bestFit="1" customWidth="1"/>
  </cols>
  <sheetData>
    <row r="1" spans="2:14" ht="18">
      <c r="B1" s="98" t="s">
        <v>69</v>
      </c>
      <c r="C1" s="98"/>
      <c r="D1" s="98"/>
      <c r="E1" s="98"/>
      <c r="F1" s="98"/>
      <c r="G1" s="98"/>
      <c r="H1" s="98"/>
      <c r="I1" s="98"/>
      <c r="J1" s="98"/>
      <c r="K1" s="98"/>
    </row>
    <row r="2" spans="2:14" ht="27" customHeight="1" thickBot="1">
      <c r="B2" s="75" t="s">
        <v>108</v>
      </c>
      <c r="C2" s="75"/>
      <c r="D2" s="75"/>
      <c r="E2" s="75"/>
      <c r="F2" s="75"/>
      <c r="G2" s="75"/>
      <c r="H2" s="75"/>
      <c r="I2" s="75"/>
      <c r="J2" s="75"/>
      <c r="K2" s="75"/>
      <c r="L2" s="63"/>
    </row>
    <row r="3" spans="2:14" ht="15" customHeight="1" thickTop="1" thickBot="1">
      <c r="B3" s="100" t="s">
        <v>0</v>
      </c>
      <c r="C3" s="101"/>
      <c r="D3" s="100" t="s">
        <v>1</v>
      </c>
      <c r="E3" s="101"/>
      <c r="F3" s="100" t="s">
        <v>2</v>
      </c>
      <c r="G3" s="101"/>
      <c r="H3" s="100" t="s">
        <v>3</v>
      </c>
      <c r="I3" s="101"/>
      <c r="J3" s="100" t="s">
        <v>4</v>
      </c>
      <c r="K3" s="101"/>
      <c r="M3" s="20" t="s">
        <v>6</v>
      </c>
      <c r="N3" s="21">
        <v>41043</v>
      </c>
    </row>
    <row r="4" spans="2:14" ht="13.5" thickTop="1">
      <c r="B4" s="57">
        <f>N3</f>
        <v>41043</v>
      </c>
      <c r="C4" s="68" t="s">
        <v>11</v>
      </c>
      <c r="D4" s="58">
        <f>B4+1</f>
        <v>41044</v>
      </c>
      <c r="E4" s="69"/>
      <c r="F4" s="58">
        <f>D4+1</f>
        <v>41045</v>
      </c>
      <c r="G4" s="70"/>
      <c r="H4" s="58">
        <f>F4+1</f>
        <v>41046</v>
      </c>
      <c r="I4" s="69"/>
      <c r="J4" s="58">
        <f>H4+1</f>
        <v>41047</v>
      </c>
      <c r="K4" s="71"/>
    </row>
    <row r="5" spans="2:14" ht="27" customHeight="1">
      <c r="B5" s="99" t="s">
        <v>88</v>
      </c>
      <c r="C5" s="97"/>
      <c r="D5" s="96" t="s">
        <v>88</v>
      </c>
      <c r="E5" s="97"/>
      <c r="F5" s="102" t="s">
        <v>76</v>
      </c>
      <c r="G5" s="103"/>
      <c r="H5" s="102" t="s">
        <v>77</v>
      </c>
      <c r="I5" s="103"/>
      <c r="J5" s="76" t="s">
        <v>101</v>
      </c>
      <c r="K5" s="87"/>
    </row>
    <row r="6" spans="2:14">
      <c r="B6" s="51">
        <f>J4+3</f>
        <v>41050</v>
      </c>
      <c r="C6" s="48"/>
      <c r="D6" s="43">
        <f>B6+1</f>
        <v>41051</v>
      </c>
      <c r="E6" s="48" t="s">
        <v>8</v>
      </c>
      <c r="F6" s="43">
        <f>D6+1</f>
        <v>41052</v>
      </c>
      <c r="G6" s="48" t="s">
        <v>12</v>
      </c>
      <c r="H6" s="43">
        <f>F6+1</f>
        <v>41053</v>
      </c>
      <c r="I6" s="47"/>
      <c r="J6" s="43">
        <f>H6+1</f>
        <v>41054</v>
      </c>
      <c r="K6" s="52"/>
    </row>
    <row r="7" spans="2:14" ht="27" customHeight="1">
      <c r="B7" s="95" t="s">
        <v>98</v>
      </c>
      <c r="C7" s="77"/>
      <c r="D7" s="76" t="s">
        <v>99</v>
      </c>
      <c r="E7" s="77"/>
      <c r="F7" s="82" t="s">
        <v>48</v>
      </c>
      <c r="G7" s="83"/>
      <c r="H7" s="76" t="s">
        <v>84</v>
      </c>
      <c r="I7" s="77"/>
      <c r="J7" s="80" t="s">
        <v>15</v>
      </c>
      <c r="K7" s="86"/>
    </row>
    <row r="8" spans="2:14" ht="12.75" customHeight="1">
      <c r="B8" s="51">
        <f>J6+3</f>
        <v>41057</v>
      </c>
      <c r="C8" s="48" t="s">
        <v>71</v>
      </c>
      <c r="D8" s="43">
        <f>B8+1</f>
        <v>41058</v>
      </c>
      <c r="E8" s="49" t="s">
        <v>9</v>
      </c>
      <c r="F8" s="43">
        <f>D8+1</f>
        <v>41059</v>
      </c>
      <c r="G8" s="66"/>
      <c r="H8" s="43">
        <f>F8+1</f>
        <v>41060</v>
      </c>
      <c r="I8" s="66"/>
      <c r="J8" s="43">
        <f>H8+1</f>
        <v>41061</v>
      </c>
      <c r="K8" s="52"/>
    </row>
    <row r="9" spans="2:14" ht="27" customHeight="1">
      <c r="B9" s="109" t="s">
        <v>7</v>
      </c>
      <c r="C9" s="79"/>
      <c r="D9" s="80" t="s">
        <v>16</v>
      </c>
      <c r="E9" s="81"/>
      <c r="F9" s="80" t="s">
        <v>100</v>
      </c>
      <c r="G9" s="81"/>
      <c r="H9" s="76" t="s">
        <v>102</v>
      </c>
      <c r="I9" s="77"/>
      <c r="J9" s="80" t="s">
        <v>19</v>
      </c>
      <c r="K9" s="86"/>
    </row>
    <row r="10" spans="2:14">
      <c r="B10" s="51">
        <f>J8+3</f>
        <v>41064</v>
      </c>
      <c r="C10" s="49"/>
      <c r="D10" s="43">
        <f>B10+1</f>
        <v>41065</v>
      </c>
      <c r="E10" s="47"/>
      <c r="F10" s="43">
        <f>D10+1</f>
        <v>41066</v>
      </c>
      <c r="G10" s="44"/>
      <c r="H10" s="43">
        <f>F10+1</f>
        <v>41067</v>
      </c>
      <c r="I10" s="47"/>
      <c r="J10" s="43">
        <f>H10+1</f>
        <v>41068</v>
      </c>
      <c r="K10" s="53"/>
    </row>
    <row r="11" spans="2:14" ht="27" customHeight="1">
      <c r="B11" s="89" t="s">
        <v>49</v>
      </c>
      <c r="C11" s="83"/>
      <c r="D11" s="76" t="s">
        <v>85</v>
      </c>
      <c r="E11" s="77"/>
      <c r="F11" s="80" t="s">
        <v>24</v>
      </c>
      <c r="G11" s="81"/>
      <c r="H11" s="80" t="s">
        <v>26</v>
      </c>
      <c r="I11" s="81"/>
      <c r="J11" s="80" t="s">
        <v>27</v>
      </c>
      <c r="K11" s="86"/>
    </row>
    <row r="12" spans="2:14">
      <c r="B12" s="51">
        <f>J10+3</f>
        <v>41071</v>
      </c>
      <c r="C12" s="47"/>
      <c r="D12" s="43">
        <f>B12+1</f>
        <v>41072</v>
      </c>
      <c r="E12" s="66"/>
      <c r="F12" s="43">
        <f>D12+1</f>
        <v>41073</v>
      </c>
      <c r="G12" s="45"/>
      <c r="H12" s="43">
        <f>F12+1</f>
        <v>41074</v>
      </c>
      <c r="I12" s="47"/>
      <c r="J12" s="43">
        <f>H12+1</f>
        <v>41075</v>
      </c>
      <c r="K12" s="53"/>
    </row>
    <row r="13" spans="2:14" ht="27" customHeight="1">
      <c r="B13" s="95" t="s">
        <v>103</v>
      </c>
      <c r="C13" s="77"/>
      <c r="D13" s="76" t="s">
        <v>92</v>
      </c>
      <c r="E13" s="77"/>
      <c r="F13" s="82" t="s">
        <v>50</v>
      </c>
      <c r="G13" s="83"/>
      <c r="H13" s="84" t="s">
        <v>86</v>
      </c>
      <c r="I13" s="88"/>
      <c r="J13" s="84" t="s">
        <v>86</v>
      </c>
      <c r="K13" s="85"/>
    </row>
    <row r="14" spans="2:14">
      <c r="B14" s="51">
        <f>J12+3</f>
        <v>41078</v>
      </c>
      <c r="C14" s="45"/>
      <c r="D14" s="43">
        <f>B14+1</f>
        <v>41079</v>
      </c>
      <c r="E14" s="47"/>
      <c r="F14" s="43">
        <f>D14+1</f>
        <v>41080</v>
      </c>
      <c r="G14" s="47"/>
      <c r="H14" s="43">
        <f>F14+1</f>
        <v>41081</v>
      </c>
      <c r="I14" s="48"/>
      <c r="J14" s="43">
        <f>H14+1</f>
        <v>41082</v>
      </c>
      <c r="K14" s="59"/>
    </row>
    <row r="15" spans="2:14" ht="27" customHeight="1">
      <c r="B15" s="90" t="s">
        <v>28</v>
      </c>
      <c r="C15" s="81"/>
      <c r="D15" s="80" t="s">
        <v>29</v>
      </c>
      <c r="E15" s="81"/>
      <c r="F15" s="110" t="s">
        <v>105</v>
      </c>
      <c r="G15" s="77"/>
      <c r="H15" s="80" t="s">
        <v>31</v>
      </c>
      <c r="I15" s="81"/>
      <c r="J15" s="76" t="s">
        <v>32</v>
      </c>
      <c r="K15" s="87"/>
    </row>
    <row r="16" spans="2:14">
      <c r="B16" s="51">
        <f>J14+3</f>
        <v>41085</v>
      </c>
      <c r="C16" s="50"/>
      <c r="D16" s="43">
        <f>B16+1</f>
        <v>41086</v>
      </c>
      <c r="E16" s="45"/>
      <c r="F16" s="43">
        <f>D16+1</f>
        <v>41087</v>
      </c>
      <c r="G16" s="45"/>
      <c r="H16" s="43">
        <f>F16+1</f>
        <v>41088</v>
      </c>
      <c r="I16" s="46" t="s">
        <v>10</v>
      </c>
      <c r="J16" s="43">
        <f>H16+1</f>
        <v>41089</v>
      </c>
      <c r="K16" s="59"/>
    </row>
    <row r="17" spans="2:11" ht="27" customHeight="1">
      <c r="B17" s="90" t="s">
        <v>33</v>
      </c>
      <c r="C17" s="81"/>
      <c r="D17" s="76" t="s">
        <v>35</v>
      </c>
      <c r="E17" s="77"/>
      <c r="F17" s="82" t="s">
        <v>54</v>
      </c>
      <c r="G17" s="83"/>
      <c r="H17" s="80" t="s">
        <v>97</v>
      </c>
      <c r="I17" s="81"/>
      <c r="J17" s="80" t="s">
        <v>36</v>
      </c>
      <c r="K17" s="86"/>
    </row>
    <row r="18" spans="2:11">
      <c r="B18" s="51">
        <f>J16+3</f>
        <v>41092</v>
      </c>
      <c r="C18" s="47"/>
      <c r="D18" s="43">
        <f>B18+1</f>
        <v>41093</v>
      </c>
      <c r="E18" s="44"/>
      <c r="F18" s="43">
        <f>D18+1</f>
        <v>41094</v>
      </c>
      <c r="G18" s="50" t="s">
        <v>106</v>
      </c>
      <c r="H18" s="43">
        <f>F18+1</f>
        <v>41095</v>
      </c>
      <c r="I18" s="48"/>
      <c r="J18" s="43">
        <f>H18+1</f>
        <v>41096</v>
      </c>
      <c r="K18" s="54"/>
    </row>
    <row r="19" spans="2:11" ht="27" customHeight="1">
      <c r="B19" s="90" t="s">
        <v>37</v>
      </c>
      <c r="C19" s="81"/>
      <c r="D19" s="80" t="s">
        <v>38</v>
      </c>
      <c r="E19" s="81"/>
      <c r="F19" s="78" t="s">
        <v>7</v>
      </c>
      <c r="G19" s="79"/>
      <c r="H19" s="80" t="s">
        <v>78</v>
      </c>
      <c r="I19" s="81"/>
      <c r="J19" s="76" t="s">
        <v>104</v>
      </c>
      <c r="K19" s="87"/>
    </row>
    <row r="20" spans="2:11">
      <c r="B20" s="51">
        <f>J18+3</f>
        <v>41099</v>
      </c>
      <c r="C20" s="47"/>
      <c r="D20" s="43">
        <f>B20+1</f>
        <v>41100</v>
      </c>
      <c r="E20" s="47"/>
      <c r="F20" s="43">
        <f>D20+1</f>
        <v>41101</v>
      </c>
      <c r="G20" s="44"/>
      <c r="H20" s="43">
        <f>F20+1</f>
        <v>41102</v>
      </c>
      <c r="I20" s="47"/>
      <c r="J20" s="43">
        <f>H20+1</f>
        <v>41103</v>
      </c>
      <c r="K20" s="55"/>
    </row>
    <row r="21" spans="2:11" ht="27" customHeight="1">
      <c r="B21" s="90" t="s">
        <v>79</v>
      </c>
      <c r="C21" s="81"/>
      <c r="D21" s="76" t="s">
        <v>95</v>
      </c>
      <c r="E21" s="77"/>
      <c r="F21" s="82" t="s">
        <v>53</v>
      </c>
      <c r="G21" s="83"/>
      <c r="H21" s="84" t="s">
        <v>87</v>
      </c>
      <c r="I21" s="88"/>
      <c r="J21" s="84" t="s">
        <v>87</v>
      </c>
      <c r="K21" s="85"/>
    </row>
    <row r="22" spans="2:11">
      <c r="B22" s="51">
        <f>J20+3</f>
        <v>41106</v>
      </c>
      <c r="C22" s="47"/>
      <c r="D22" s="43">
        <f>B22+1</f>
        <v>41107</v>
      </c>
      <c r="E22" s="46"/>
      <c r="F22" s="43">
        <f>D22+1</f>
        <v>41108</v>
      </c>
      <c r="G22" s="47"/>
      <c r="H22" s="43">
        <f>F22+1</f>
        <v>41109</v>
      </c>
      <c r="I22" s="45"/>
      <c r="J22" s="43">
        <f>H22+1</f>
        <v>41110</v>
      </c>
      <c r="K22" s="54"/>
    </row>
    <row r="23" spans="2:11" ht="27" customHeight="1">
      <c r="B23" s="90" t="s">
        <v>80</v>
      </c>
      <c r="C23" s="81"/>
      <c r="D23" s="80" t="s">
        <v>39</v>
      </c>
      <c r="E23" s="81"/>
      <c r="F23" s="80" t="s">
        <v>96</v>
      </c>
      <c r="G23" s="81"/>
      <c r="H23" s="76" t="s">
        <v>81</v>
      </c>
      <c r="I23" s="77"/>
      <c r="J23" s="80" t="s">
        <v>82</v>
      </c>
      <c r="K23" s="86"/>
    </row>
    <row r="24" spans="2:11">
      <c r="B24" s="51">
        <f>J22+3</f>
        <v>41113</v>
      </c>
      <c r="C24" s="65"/>
      <c r="D24" s="43">
        <f>B24+1</f>
        <v>41114</v>
      </c>
      <c r="E24" s="50" t="s">
        <v>73</v>
      </c>
      <c r="F24" s="43">
        <f>D24+1</f>
        <v>41115</v>
      </c>
      <c r="G24" s="65"/>
      <c r="H24" s="43">
        <f>F24+1</f>
        <v>41116</v>
      </c>
      <c r="I24" s="65"/>
      <c r="J24" s="43">
        <f>H24+1</f>
        <v>41117</v>
      </c>
      <c r="K24" s="59"/>
    </row>
    <row r="25" spans="2:11" ht="27" customHeight="1">
      <c r="B25" s="95" t="s">
        <v>94</v>
      </c>
      <c r="C25" s="77"/>
      <c r="D25" s="78" t="s">
        <v>7</v>
      </c>
      <c r="E25" s="79"/>
      <c r="F25" s="82" t="s">
        <v>52</v>
      </c>
      <c r="G25" s="83"/>
      <c r="H25" s="80" t="s">
        <v>117</v>
      </c>
      <c r="I25" s="81"/>
      <c r="J25" s="80" t="s">
        <v>118</v>
      </c>
      <c r="K25" s="86"/>
    </row>
    <row r="26" spans="2:11">
      <c r="B26" s="51">
        <f>J24+3</f>
        <v>41120</v>
      </c>
      <c r="C26" s="47"/>
      <c r="D26" s="43">
        <f>B26+1</f>
        <v>41121</v>
      </c>
      <c r="E26" s="45"/>
      <c r="F26" s="43">
        <f>D26+1</f>
        <v>41122</v>
      </c>
      <c r="G26" s="67" t="s">
        <v>107</v>
      </c>
      <c r="H26" s="43">
        <f>F26+1</f>
        <v>41123</v>
      </c>
      <c r="I26" s="46" t="s">
        <v>91</v>
      </c>
      <c r="J26" s="43">
        <f>H26+1</f>
        <v>41124</v>
      </c>
      <c r="K26" s="56" t="s">
        <v>91</v>
      </c>
    </row>
    <row r="27" spans="2:11" ht="27" customHeight="1" thickBot="1">
      <c r="B27" s="93" t="s">
        <v>83</v>
      </c>
      <c r="C27" s="94"/>
      <c r="D27" s="91" t="s">
        <v>93</v>
      </c>
      <c r="E27" s="92"/>
      <c r="F27" s="72" t="s">
        <v>51</v>
      </c>
      <c r="G27" s="74"/>
      <c r="H27" s="72" t="s">
        <v>40</v>
      </c>
      <c r="I27" s="74"/>
      <c r="J27" s="72" t="s">
        <v>40</v>
      </c>
      <c r="K27" s="73"/>
    </row>
    <row r="28" spans="2:11" ht="15.75" thickBot="1">
      <c r="B28" s="61"/>
      <c r="C28" s="61"/>
      <c r="D28" s="61"/>
      <c r="E28" s="61"/>
      <c r="F28" s="61"/>
      <c r="G28" s="61"/>
      <c r="H28" s="61"/>
      <c r="I28" s="61"/>
      <c r="J28" s="61"/>
      <c r="K28" s="61"/>
    </row>
    <row r="29" spans="2:11" ht="15.75" thickBot="1">
      <c r="B29" s="111" t="s">
        <v>88</v>
      </c>
      <c r="C29" s="115"/>
      <c r="D29" s="106" t="s">
        <v>111</v>
      </c>
      <c r="E29" s="113"/>
      <c r="F29" s="113"/>
      <c r="G29" s="113"/>
      <c r="H29" s="113"/>
      <c r="I29" s="113"/>
      <c r="J29" s="113"/>
      <c r="K29" s="114"/>
    </row>
    <row r="30" spans="2:11" ht="8.25" customHeight="1" thickBot="1">
      <c r="B30" s="60"/>
      <c r="C30" s="62"/>
      <c r="D30" s="63"/>
      <c r="E30" s="64"/>
      <c r="F30" s="64"/>
      <c r="G30" s="64"/>
      <c r="H30" s="64"/>
      <c r="I30" s="64"/>
      <c r="J30" s="64"/>
      <c r="K30" s="64"/>
    </row>
    <row r="31" spans="2:11" ht="13.5" thickBot="1">
      <c r="B31" s="116" t="s">
        <v>14</v>
      </c>
      <c r="C31" s="117"/>
      <c r="D31" s="106" t="s">
        <v>110</v>
      </c>
      <c r="E31" s="113"/>
      <c r="F31" s="113"/>
      <c r="G31" s="113"/>
      <c r="H31" s="113"/>
      <c r="I31" s="113"/>
      <c r="J31" s="113"/>
      <c r="K31" s="114"/>
    </row>
    <row r="32" spans="2:11" ht="8.25" customHeight="1" thickBot="1">
      <c r="B32" s="60"/>
      <c r="C32" s="62"/>
      <c r="D32" s="63"/>
      <c r="E32" s="64"/>
      <c r="F32" s="64"/>
      <c r="G32" s="64"/>
      <c r="H32" s="64"/>
      <c r="I32" s="64"/>
      <c r="J32" s="64"/>
      <c r="K32" s="64"/>
    </row>
    <row r="33" spans="2:11" ht="13.5" thickBot="1">
      <c r="B33" s="118" t="s">
        <v>48</v>
      </c>
      <c r="C33" s="117"/>
      <c r="D33" s="106" t="s">
        <v>90</v>
      </c>
      <c r="E33" s="113"/>
      <c r="F33" s="113"/>
      <c r="G33" s="113"/>
      <c r="H33" s="113"/>
      <c r="I33" s="113"/>
      <c r="J33" s="113"/>
      <c r="K33" s="114"/>
    </row>
    <row r="34" spans="2:11" ht="8.25" customHeight="1" thickBot="1">
      <c r="B34" s="42"/>
      <c r="C34" s="42"/>
      <c r="D34" s="42"/>
      <c r="E34" s="42"/>
      <c r="F34" s="42"/>
      <c r="G34" s="42"/>
      <c r="H34" s="42"/>
      <c r="I34" s="42"/>
      <c r="J34" s="42"/>
      <c r="K34" s="42"/>
    </row>
    <row r="35" spans="2:11" ht="15.75" thickBot="1">
      <c r="B35" s="119" t="s">
        <v>109</v>
      </c>
      <c r="C35" s="120"/>
      <c r="D35" s="106" t="s">
        <v>112</v>
      </c>
      <c r="E35" s="113"/>
      <c r="F35" s="113"/>
      <c r="G35" s="113"/>
      <c r="H35" s="113"/>
      <c r="I35" s="113"/>
      <c r="J35" s="113"/>
      <c r="K35" s="114"/>
    </row>
    <row r="36" spans="2:11" ht="8.25" customHeight="1" thickBot="1">
      <c r="B36" s="42"/>
      <c r="C36" s="42"/>
      <c r="D36" s="42"/>
      <c r="E36" s="42"/>
      <c r="F36" s="42"/>
      <c r="G36" s="42"/>
      <c r="H36" s="42"/>
      <c r="I36" s="42"/>
      <c r="J36" s="42"/>
      <c r="K36" s="42"/>
    </row>
    <row r="37" spans="2:11" ht="13.5" thickBot="1">
      <c r="B37" s="104" t="s">
        <v>55</v>
      </c>
      <c r="C37" s="105"/>
      <c r="D37" s="106" t="s">
        <v>113</v>
      </c>
      <c r="E37" s="107"/>
      <c r="F37" s="107"/>
      <c r="G37" s="107"/>
      <c r="H37" s="107"/>
      <c r="I37" s="107"/>
      <c r="J37" s="107"/>
      <c r="K37" s="108"/>
    </row>
    <row r="38" spans="2:11" ht="8.25" customHeight="1" thickBot="1"/>
    <row r="39" spans="2:11" ht="31.5" customHeight="1" thickBot="1">
      <c r="B39" s="111" t="s">
        <v>89</v>
      </c>
      <c r="C39" s="112"/>
      <c r="D39" s="106" t="s">
        <v>116</v>
      </c>
      <c r="E39" s="113"/>
      <c r="F39" s="113"/>
      <c r="G39" s="113"/>
      <c r="H39" s="113"/>
      <c r="I39" s="113"/>
      <c r="J39" s="113"/>
      <c r="K39" s="114"/>
    </row>
    <row r="40" spans="2:11" ht="8.25" customHeight="1" thickBot="1"/>
    <row r="41" spans="2:11" ht="13.5" thickBot="1">
      <c r="B41" s="104" t="s">
        <v>115</v>
      </c>
      <c r="C41" s="105"/>
      <c r="D41" s="106" t="s">
        <v>114</v>
      </c>
      <c r="E41" s="107"/>
      <c r="F41" s="107"/>
      <c r="G41" s="107"/>
      <c r="H41" s="107"/>
      <c r="I41" s="107"/>
      <c r="J41" s="107"/>
      <c r="K41" s="108"/>
    </row>
  </sheetData>
  <mergeCells count="81">
    <mergeCell ref="B39:C39"/>
    <mergeCell ref="D39:K39"/>
    <mergeCell ref="B41:C41"/>
    <mergeCell ref="D41:K41"/>
    <mergeCell ref="B29:C29"/>
    <mergeCell ref="D29:K29"/>
    <mergeCell ref="B31:C31"/>
    <mergeCell ref="D31:K31"/>
    <mergeCell ref="B33:C33"/>
    <mergeCell ref="D33:K33"/>
    <mergeCell ref="B35:C35"/>
    <mergeCell ref="D35:K35"/>
    <mergeCell ref="B37:C37"/>
    <mergeCell ref="D37:K37"/>
    <mergeCell ref="B7:C7"/>
    <mergeCell ref="B9:C9"/>
    <mergeCell ref="H5:I5"/>
    <mergeCell ref="H15:I15"/>
    <mergeCell ref="B25:C25"/>
    <mergeCell ref="D25:E25"/>
    <mergeCell ref="F25:G25"/>
    <mergeCell ref="H25:I25"/>
    <mergeCell ref="F15:G15"/>
    <mergeCell ref="B15:C15"/>
    <mergeCell ref="F21:G21"/>
    <mergeCell ref="H19:I19"/>
    <mergeCell ref="D17:E17"/>
    <mergeCell ref="B19:C19"/>
    <mergeCell ref="B13:C13"/>
    <mergeCell ref="D5:E5"/>
    <mergeCell ref="B1:K1"/>
    <mergeCell ref="B5:C5"/>
    <mergeCell ref="B3:C3"/>
    <mergeCell ref="J3:K3"/>
    <mergeCell ref="D3:E3"/>
    <mergeCell ref="F3:G3"/>
    <mergeCell ref="H3:I3"/>
    <mergeCell ref="F5:G5"/>
    <mergeCell ref="J5:K5"/>
    <mergeCell ref="B17:C17"/>
    <mergeCell ref="J23:K23"/>
    <mergeCell ref="D27:E27"/>
    <mergeCell ref="H21:I21"/>
    <mergeCell ref="J21:K21"/>
    <mergeCell ref="B23:C23"/>
    <mergeCell ref="B27:C27"/>
    <mergeCell ref="B21:C21"/>
    <mergeCell ref="D23:E23"/>
    <mergeCell ref="J25:K25"/>
    <mergeCell ref="J7:K7"/>
    <mergeCell ref="F9:G9"/>
    <mergeCell ref="F11:G11"/>
    <mergeCell ref="D9:E9"/>
    <mergeCell ref="B11:C11"/>
    <mergeCell ref="F7:G7"/>
    <mergeCell ref="D7:E7"/>
    <mergeCell ref="H7:I7"/>
    <mergeCell ref="H11:I11"/>
    <mergeCell ref="D11:E11"/>
    <mergeCell ref="J11:K11"/>
    <mergeCell ref="J15:K15"/>
    <mergeCell ref="H17:I17"/>
    <mergeCell ref="J17:K17"/>
    <mergeCell ref="F13:G13"/>
    <mergeCell ref="H13:I13"/>
    <mergeCell ref="J27:K27"/>
    <mergeCell ref="H27:I27"/>
    <mergeCell ref="B2:K2"/>
    <mergeCell ref="H23:I23"/>
    <mergeCell ref="D21:E21"/>
    <mergeCell ref="F19:G19"/>
    <mergeCell ref="F23:G23"/>
    <mergeCell ref="F27:G27"/>
    <mergeCell ref="D19:E19"/>
    <mergeCell ref="F17:G17"/>
    <mergeCell ref="D15:E15"/>
    <mergeCell ref="J13:K13"/>
    <mergeCell ref="J9:K9"/>
    <mergeCell ref="J19:K19"/>
    <mergeCell ref="D13:E13"/>
    <mergeCell ref="H9:I9"/>
  </mergeCells>
  <phoneticPr fontId="2" type="noConversion"/>
  <pageMargins left="0.75" right="0.75" top="0.5" bottom="0.5" header="0.5" footer="0.5"/>
  <pageSetup scale="99" orientation="portrait" r:id="rId1"/>
  <headerFooter alignWithMargins="0"/>
  <colBreaks count="1" manualBreakCount="1">
    <brk id="11" max="1048575" man="1"/>
  </colBreaks>
</worksheet>
</file>

<file path=xl/worksheets/sheet3.xml><?xml version="1.0" encoding="utf-8"?>
<worksheet xmlns="http://schemas.openxmlformats.org/spreadsheetml/2006/main" xmlns:r="http://schemas.openxmlformats.org/officeDocument/2006/relationships">
  <dimension ref="B1:N54"/>
  <sheetViews>
    <sheetView workbookViewId="0">
      <selection activeCell="F5" sqref="F5:G5"/>
    </sheetView>
  </sheetViews>
  <sheetFormatPr defaultRowHeight="12.75"/>
  <cols>
    <col min="1" max="1" width="2.7109375" customWidth="1"/>
    <col min="2" max="2" width="5.5703125" customWidth="1"/>
    <col min="3" max="3" width="12.42578125" customWidth="1"/>
    <col min="4" max="4" width="5.5703125" customWidth="1"/>
    <col min="5" max="5" width="12.42578125" customWidth="1"/>
    <col min="6" max="6" width="5.5703125" customWidth="1"/>
    <col min="7" max="7" width="12.42578125" customWidth="1"/>
    <col min="8" max="8" width="5.5703125" customWidth="1"/>
    <col min="9" max="9" width="12.42578125" customWidth="1"/>
    <col min="10" max="10" width="5.5703125" customWidth="1"/>
    <col min="11" max="11" width="12.85546875" bestFit="1" customWidth="1"/>
    <col min="12" max="12" width="4.5703125" customWidth="1"/>
    <col min="13" max="13" width="10" bestFit="1" customWidth="1"/>
    <col min="14" max="14" width="9.42578125" bestFit="1" customWidth="1"/>
    <col min="16" max="16" width="5.5703125" bestFit="1" customWidth="1"/>
  </cols>
  <sheetData>
    <row r="1" spans="2:14" ht="15.75">
      <c r="B1" s="130" t="s">
        <v>69</v>
      </c>
      <c r="C1" s="130"/>
      <c r="D1" s="130"/>
      <c r="E1" s="130"/>
      <c r="F1" s="130"/>
      <c r="G1" s="130"/>
      <c r="H1" s="130"/>
      <c r="I1" s="130"/>
      <c r="J1" s="130"/>
      <c r="K1" s="130"/>
    </row>
    <row r="2" spans="2:14" ht="3.75" customHeight="1" thickBot="1"/>
    <row r="3" spans="2:14" ht="17.25" thickTop="1" thickBot="1">
      <c r="B3" s="166" t="s">
        <v>0</v>
      </c>
      <c r="C3" s="167"/>
      <c r="D3" s="166" t="s">
        <v>1</v>
      </c>
      <c r="E3" s="167"/>
      <c r="F3" s="166" t="s">
        <v>2</v>
      </c>
      <c r="G3" s="167"/>
      <c r="H3" s="166" t="s">
        <v>3</v>
      </c>
      <c r="I3" s="167"/>
      <c r="J3" s="166" t="s">
        <v>4</v>
      </c>
      <c r="K3" s="167"/>
      <c r="M3" s="20" t="s">
        <v>6</v>
      </c>
      <c r="N3" s="21">
        <v>41043</v>
      </c>
    </row>
    <row r="4" spans="2:14" ht="13.5" thickTop="1">
      <c r="B4" s="3">
        <f>N3</f>
        <v>41043</v>
      </c>
      <c r="C4" s="27" t="s">
        <v>11</v>
      </c>
      <c r="D4" s="16">
        <f>B4+1</f>
        <v>41044</v>
      </c>
      <c r="E4" s="13"/>
      <c r="F4" s="16">
        <f>D4+1</f>
        <v>41045</v>
      </c>
      <c r="H4" s="16">
        <f>F4+1</f>
        <v>41046</v>
      </c>
      <c r="I4" s="13"/>
      <c r="J4" s="16">
        <f>H4+1</f>
        <v>41047</v>
      </c>
      <c r="K4" s="22" t="s">
        <v>8</v>
      </c>
    </row>
    <row r="5" spans="2:14" ht="27" customHeight="1">
      <c r="B5" s="160"/>
      <c r="C5" s="161"/>
      <c r="D5" s="162"/>
      <c r="E5" s="161"/>
      <c r="F5" s="158"/>
      <c r="G5" s="157"/>
      <c r="H5" s="147"/>
      <c r="I5" s="148"/>
      <c r="J5" s="163"/>
      <c r="K5" s="164"/>
    </row>
    <row r="6" spans="2:14">
      <c r="B6" s="15">
        <f>J4+3</f>
        <v>41050</v>
      </c>
      <c r="C6" s="18"/>
      <c r="D6" s="17">
        <f>B6+1</f>
        <v>41051</v>
      </c>
      <c r="F6" s="17">
        <f>D6+1</f>
        <v>41052</v>
      </c>
      <c r="G6" s="22" t="s">
        <v>74</v>
      </c>
      <c r="H6" s="17">
        <f>F6+1</f>
        <v>41053</v>
      </c>
      <c r="I6" s="18"/>
      <c r="J6" s="17">
        <f>H6+1</f>
        <v>41054</v>
      </c>
      <c r="K6" s="19"/>
    </row>
    <row r="7" spans="2:14" ht="27" customHeight="1">
      <c r="B7" s="149"/>
      <c r="C7" s="143"/>
      <c r="D7" s="142"/>
      <c r="E7" s="143"/>
      <c r="F7" s="142"/>
      <c r="G7" s="143"/>
      <c r="H7" s="163"/>
      <c r="I7" s="165"/>
      <c r="J7" s="142"/>
      <c r="K7" s="144"/>
    </row>
    <row r="8" spans="2:14">
      <c r="B8" s="15">
        <f>J6+3</f>
        <v>41057</v>
      </c>
      <c r="C8" s="22" t="s">
        <v>71</v>
      </c>
      <c r="D8" s="17">
        <f>B8+1</f>
        <v>41058</v>
      </c>
      <c r="E8" s="18"/>
      <c r="F8" s="17">
        <f>D8+1</f>
        <v>41059</v>
      </c>
      <c r="G8" s="22"/>
      <c r="H8" s="17">
        <f>F8+1</f>
        <v>41060</v>
      </c>
      <c r="I8" s="18"/>
      <c r="J8" s="17">
        <f>H8+1</f>
        <v>41061</v>
      </c>
      <c r="K8" s="19"/>
    </row>
    <row r="9" spans="2:14" ht="27" customHeight="1">
      <c r="B9" s="153" t="s">
        <v>7</v>
      </c>
      <c r="C9" s="154"/>
      <c r="D9" s="142" t="s">
        <v>15</v>
      </c>
      <c r="E9" s="143"/>
      <c r="F9" s="142" t="s">
        <v>16</v>
      </c>
      <c r="G9" s="143"/>
      <c r="H9" s="142" t="s">
        <v>17</v>
      </c>
      <c r="I9" s="143"/>
      <c r="J9" s="163" t="s">
        <v>43</v>
      </c>
      <c r="K9" s="164"/>
      <c r="M9" s="159"/>
      <c r="N9" s="159"/>
    </row>
    <row r="10" spans="2:14">
      <c r="B10" s="15">
        <f>J8+3</f>
        <v>41064</v>
      </c>
      <c r="C10" s="24"/>
      <c r="D10" s="17">
        <f>B10+1</f>
        <v>41065</v>
      </c>
      <c r="E10" s="18"/>
      <c r="F10" s="17">
        <f>D10+1</f>
        <v>41066</v>
      </c>
      <c r="H10" s="17">
        <f>F10+1</f>
        <v>41067</v>
      </c>
      <c r="I10" s="18"/>
      <c r="J10" s="17">
        <f>H10+1</f>
        <v>41068</v>
      </c>
      <c r="K10" s="29" t="s">
        <v>56</v>
      </c>
    </row>
    <row r="11" spans="2:14" ht="27" customHeight="1">
      <c r="B11" s="149"/>
      <c r="C11" s="143"/>
      <c r="D11" s="151" t="s">
        <v>13</v>
      </c>
      <c r="E11" s="146"/>
      <c r="F11" s="147" t="s">
        <v>48</v>
      </c>
      <c r="G11" s="148"/>
      <c r="H11" s="150" t="s">
        <v>44</v>
      </c>
      <c r="I11" s="141"/>
      <c r="J11" s="142" t="s">
        <v>18</v>
      </c>
      <c r="K11" s="144"/>
    </row>
    <row r="12" spans="2:14">
      <c r="B12" s="15">
        <f>J10+3</f>
        <v>41071</v>
      </c>
      <c r="C12" s="18"/>
      <c r="D12" s="17">
        <f>B12+1</f>
        <v>41072</v>
      </c>
      <c r="E12" s="18"/>
      <c r="F12" s="17">
        <f>D12+1</f>
        <v>41073</v>
      </c>
      <c r="G12" s="30" t="s">
        <v>56</v>
      </c>
      <c r="H12" s="17">
        <f>F12+1</f>
        <v>41074</v>
      </c>
      <c r="I12" s="18"/>
      <c r="J12" s="17">
        <f>H12+1</f>
        <v>41075</v>
      </c>
      <c r="K12" s="29" t="s">
        <v>57</v>
      </c>
    </row>
    <row r="13" spans="2:14" ht="27" customHeight="1">
      <c r="B13" s="149" t="s">
        <v>19</v>
      </c>
      <c r="C13" s="143"/>
      <c r="D13" s="142" t="s">
        <v>20</v>
      </c>
      <c r="E13" s="143"/>
      <c r="F13" s="151" t="s">
        <v>13</v>
      </c>
      <c r="G13" s="146"/>
      <c r="H13" s="147" t="s">
        <v>49</v>
      </c>
      <c r="I13" s="148"/>
      <c r="J13" s="151" t="s">
        <v>13</v>
      </c>
      <c r="K13" s="152"/>
    </row>
    <row r="14" spans="2:14">
      <c r="B14" s="15">
        <f>J12+3</f>
        <v>41078</v>
      </c>
      <c r="C14" s="30" t="s">
        <v>56</v>
      </c>
      <c r="D14" s="17">
        <f>B14+1</f>
        <v>41079</v>
      </c>
      <c r="E14" s="18"/>
      <c r="F14" s="17">
        <f>D14+1</f>
        <v>41080</v>
      </c>
      <c r="G14" s="18"/>
      <c r="H14" s="17">
        <f>F14+1</f>
        <v>41081</v>
      </c>
      <c r="I14" s="22"/>
      <c r="J14" s="17">
        <f>H14+1</f>
        <v>41082</v>
      </c>
      <c r="K14" s="23"/>
    </row>
    <row r="15" spans="2:14" ht="27" customHeight="1">
      <c r="B15" s="156" t="s">
        <v>41</v>
      </c>
      <c r="C15" s="157"/>
      <c r="D15" s="158" t="s">
        <v>41</v>
      </c>
      <c r="E15" s="157"/>
      <c r="F15" s="142" t="s">
        <v>21</v>
      </c>
      <c r="G15" s="143"/>
      <c r="H15" s="153"/>
      <c r="I15" s="154"/>
      <c r="J15" s="153"/>
      <c r="K15" s="155"/>
    </row>
    <row r="16" spans="2:14">
      <c r="B16" s="15">
        <f>J14+3</f>
        <v>41085</v>
      </c>
      <c r="C16" s="26"/>
      <c r="D16" s="17">
        <f>B16+1</f>
        <v>41086</v>
      </c>
      <c r="E16" s="14"/>
      <c r="F16" s="17">
        <f>D16+1</f>
        <v>41087</v>
      </c>
      <c r="G16" s="18"/>
      <c r="H16" s="17">
        <f>F16+1</f>
        <v>41088</v>
      </c>
      <c r="I16" s="41" t="s">
        <v>75</v>
      </c>
      <c r="J16" s="17">
        <f>H16+1</f>
        <v>41089</v>
      </c>
      <c r="K16" s="23"/>
    </row>
    <row r="17" spans="2:11" ht="27" customHeight="1">
      <c r="B17" s="149" t="s">
        <v>22</v>
      </c>
      <c r="C17" s="143"/>
      <c r="D17" s="142" t="s">
        <v>23</v>
      </c>
      <c r="E17" s="143"/>
      <c r="F17" s="142" t="s">
        <v>24</v>
      </c>
      <c r="G17" s="143"/>
      <c r="H17" s="142" t="s">
        <v>25</v>
      </c>
      <c r="I17" s="143"/>
      <c r="J17" s="142" t="s">
        <v>26</v>
      </c>
      <c r="K17" s="144"/>
    </row>
    <row r="18" spans="2:11">
      <c r="B18" s="15">
        <f>J16+3</f>
        <v>41092</v>
      </c>
      <c r="C18" s="18"/>
      <c r="D18" s="17">
        <f>B18+1</f>
        <v>41093</v>
      </c>
      <c r="E18" s="30" t="s">
        <v>56</v>
      </c>
      <c r="F18" s="17">
        <f>D18+1</f>
        <v>41094</v>
      </c>
      <c r="G18" s="40" t="s">
        <v>72</v>
      </c>
      <c r="H18" s="17">
        <f>F18+1</f>
        <v>41095</v>
      </c>
      <c r="I18" s="22"/>
      <c r="J18" s="17">
        <f>H18+1</f>
        <v>41096</v>
      </c>
      <c r="K18" s="23"/>
    </row>
    <row r="19" spans="2:11" ht="27" customHeight="1">
      <c r="B19" s="149" t="s">
        <v>27</v>
      </c>
      <c r="C19" s="143"/>
      <c r="D19" s="150" t="s">
        <v>47</v>
      </c>
      <c r="E19" s="141"/>
      <c r="F19" s="153" t="s">
        <v>7</v>
      </c>
      <c r="G19" s="154"/>
      <c r="J19" s="153"/>
      <c r="K19" s="155"/>
    </row>
    <row r="20" spans="2:11">
      <c r="B20" s="15">
        <f>J18+3</f>
        <v>41099</v>
      </c>
      <c r="C20" s="18"/>
      <c r="D20" s="17">
        <f>B20+1</f>
        <v>41100</v>
      </c>
      <c r="E20" s="18"/>
      <c r="F20" s="17">
        <f>D20+1</f>
        <v>41101</v>
      </c>
      <c r="G20" s="18"/>
      <c r="H20" s="17">
        <f>F20+1</f>
        <v>41102</v>
      </c>
      <c r="I20" s="18"/>
      <c r="J20" s="17">
        <f>H20+1</f>
        <v>41103</v>
      </c>
      <c r="K20" s="19"/>
    </row>
    <row r="21" spans="2:11" ht="27" customHeight="1">
      <c r="B21" s="149" t="s">
        <v>28</v>
      </c>
      <c r="C21" s="143"/>
      <c r="D21" s="142" t="s">
        <v>29</v>
      </c>
      <c r="E21" s="143"/>
      <c r="F21" s="142" t="s">
        <v>30</v>
      </c>
      <c r="G21" s="143"/>
      <c r="H21" s="142" t="s">
        <v>31</v>
      </c>
      <c r="I21" s="143"/>
      <c r="J21" s="142" t="s">
        <v>32</v>
      </c>
      <c r="K21" s="144"/>
    </row>
    <row r="22" spans="2:11">
      <c r="B22" s="15">
        <f>J20+3</f>
        <v>41106</v>
      </c>
      <c r="C22" s="18"/>
      <c r="D22" s="17">
        <f>B22+1</f>
        <v>41107</v>
      </c>
      <c r="E22" s="25" t="s">
        <v>10</v>
      </c>
      <c r="F22" s="17">
        <f>D22+1</f>
        <v>41108</v>
      </c>
      <c r="G22" s="18"/>
      <c r="H22" s="17">
        <f>F22+1</f>
        <v>41109</v>
      </c>
      <c r="I22" s="30" t="s">
        <v>56</v>
      </c>
      <c r="J22" s="17">
        <f>H22+1</f>
        <v>41110</v>
      </c>
    </row>
    <row r="23" spans="2:11" ht="27" customHeight="1">
      <c r="B23" s="149" t="s">
        <v>33</v>
      </c>
      <c r="C23" s="143"/>
      <c r="D23" s="142" t="s">
        <v>34</v>
      </c>
      <c r="E23" s="143"/>
      <c r="F23" s="142" t="s">
        <v>35</v>
      </c>
      <c r="G23" s="143"/>
      <c r="H23" s="150" t="s">
        <v>46</v>
      </c>
      <c r="I23" s="141"/>
      <c r="J23" s="151" t="s">
        <v>13</v>
      </c>
      <c r="K23" s="152"/>
    </row>
    <row r="24" spans="2:11">
      <c r="B24" s="15">
        <f>J22+3</f>
        <v>41113</v>
      </c>
      <c r="C24" s="22"/>
      <c r="D24" s="17">
        <f>B24+1</f>
        <v>41114</v>
      </c>
      <c r="E24" s="22" t="s">
        <v>73</v>
      </c>
      <c r="F24" s="17">
        <f>D24+1</f>
        <v>41115</v>
      </c>
      <c r="G24" s="22"/>
      <c r="H24" s="17">
        <f>F24+1</f>
        <v>41116</v>
      </c>
      <c r="I24" s="22"/>
      <c r="J24" s="17">
        <f>H24+1</f>
        <v>41117</v>
      </c>
      <c r="K24" s="22"/>
    </row>
    <row r="25" spans="2:11" ht="27" customHeight="1">
      <c r="B25" s="153"/>
      <c r="C25" s="154"/>
      <c r="D25" s="153" t="s">
        <v>7</v>
      </c>
      <c r="E25" s="154"/>
      <c r="F25" s="153"/>
      <c r="G25" s="154"/>
      <c r="H25" s="153"/>
      <c r="I25" s="154"/>
      <c r="J25" s="153"/>
      <c r="K25" s="154"/>
    </row>
    <row r="26" spans="2:11">
      <c r="B26" s="15">
        <f>J24+3</f>
        <v>41120</v>
      </c>
      <c r="C26" s="18"/>
      <c r="D26" s="17">
        <f>B26+1</f>
        <v>41121</v>
      </c>
      <c r="E26" s="18"/>
      <c r="F26" s="17">
        <f>D26+1</f>
        <v>41122</v>
      </c>
      <c r="G26" s="18"/>
      <c r="H26" s="17">
        <f>F26+1</f>
        <v>41123</v>
      </c>
      <c r="I26" s="18"/>
      <c r="J26" s="17">
        <f>H26+1</f>
        <v>41124</v>
      </c>
      <c r="K26" s="19"/>
    </row>
    <row r="27" spans="2:11" ht="27" customHeight="1">
      <c r="B27" s="140" t="s">
        <v>45</v>
      </c>
      <c r="C27" s="141"/>
      <c r="D27" s="142" t="s">
        <v>42</v>
      </c>
      <c r="E27" s="143"/>
      <c r="F27" s="142" t="s">
        <v>36</v>
      </c>
      <c r="G27" s="143"/>
      <c r="H27" s="142" t="s">
        <v>37</v>
      </c>
      <c r="I27" s="143"/>
      <c r="J27" s="142" t="s">
        <v>38</v>
      </c>
      <c r="K27" s="144"/>
    </row>
    <row r="28" spans="2:11">
      <c r="B28" s="15">
        <f>J26+3</f>
        <v>41127</v>
      </c>
      <c r="C28" s="30" t="s">
        <v>56</v>
      </c>
      <c r="D28" s="17">
        <f>B28+1</f>
        <v>41128</v>
      </c>
      <c r="E28" s="18"/>
      <c r="F28" s="17">
        <f>D28+1</f>
        <v>41129</v>
      </c>
      <c r="G28" s="18"/>
      <c r="H28" s="17">
        <f>F28+1</f>
        <v>41130</v>
      </c>
      <c r="I28" s="18"/>
      <c r="J28" s="17">
        <f>H28+1</f>
        <v>41131</v>
      </c>
      <c r="K28" s="19"/>
    </row>
    <row r="29" spans="2:11" ht="27.75" customHeight="1">
      <c r="B29" s="145" t="s">
        <v>13</v>
      </c>
      <c r="C29" s="146"/>
      <c r="D29" s="147" t="s">
        <v>53</v>
      </c>
      <c r="E29" s="148"/>
      <c r="F29" s="142" t="s">
        <v>39</v>
      </c>
      <c r="G29" s="143"/>
      <c r="H29" s="142"/>
      <c r="I29" s="143"/>
      <c r="J29" s="142"/>
      <c r="K29" s="144"/>
    </row>
    <row r="30" spans="2:11">
      <c r="B30" s="32"/>
      <c r="C30" s="32"/>
      <c r="D30" s="32"/>
      <c r="E30" s="32"/>
      <c r="F30" s="32"/>
      <c r="G30" s="32"/>
      <c r="H30" s="33"/>
      <c r="I30" s="33"/>
      <c r="J30" s="34"/>
      <c r="K30" s="34"/>
    </row>
    <row r="31" spans="2:11">
      <c r="B31" s="32"/>
      <c r="C31" s="32"/>
      <c r="D31" s="32"/>
      <c r="E31" s="32"/>
      <c r="F31" s="32"/>
      <c r="G31" s="32"/>
      <c r="H31" s="33"/>
      <c r="I31" s="33"/>
      <c r="J31" s="34"/>
    </row>
    <row r="32" spans="2:11" ht="15.75">
      <c r="B32" s="130" t="s">
        <v>70</v>
      </c>
      <c r="C32" s="130"/>
      <c r="D32" s="130"/>
      <c r="E32" s="130"/>
      <c r="F32" s="130"/>
      <c r="G32" s="130"/>
      <c r="H32" s="130"/>
      <c r="I32" s="130"/>
      <c r="J32" s="130"/>
      <c r="K32" s="130"/>
    </row>
    <row r="33" spans="2:11" ht="16.5" thickBot="1">
      <c r="B33" s="39"/>
      <c r="C33" s="39"/>
      <c r="D33" s="39"/>
      <c r="E33" s="39"/>
      <c r="F33" s="39"/>
      <c r="G33" s="39"/>
      <c r="H33" s="39"/>
      <c r="I33" s="39"/>
      <c r="J33" s="39"/>
      <c r="K33" s="39"/>
    </row>
    <row r="34" spans="2:11" ht="15.75" thickBot="1">
      <c r="B34" s="131" t="s">
        <v>67</v>
      </c>
      <c r="C34" s="132"/>
      <c r="D34" s="132"/>
      <c r="E34" s="132"/>
      <c r="F34" s="132"/>
      <c r="G34" s="132"/>
      <c r="H34" s="132"/>
      <c r="I34" s="132"/>
      <c r="J34" s="132"/>
      <c r="K34" s="133"/>
    </row>
    <row r="35" spans="2:11" ht="16.5" thickBot="1">
      <c r="C35" s="28"/>
    </row>
    <row r="36" spans="2:11" ht="13.5" thickBot="1">
      <c r="B36" s="116" t="s">
        <v>14</v>
      </c>
      <c r="C36" s="134"/>
      <c r="D36" s="123" t="s">
        <v>65</v>
      </c>
      <c r="E36" s="124"/>
      <c r="F36" s="124"/>
      <c r="G36" s="124"/>
      <c r="H36" s="124"/>
      <c r="I36" s="124"/>
      <c r="J36" s="124"/>
      <c r="K36" s="125"/>
    </row>
    <row r="37" spans="2:11" ht="13.5" thickBot="1"/>
    <row r="38" spans="2:11" ht="13.5" thickBot="1">
      <c r="B38" s="135" t="s">
        <v>55</v>
      </c>
      <c r="C38" s="136"/>
      <c r="D38" s="106" t="s">
        <v>63</v>
      </c>
      <c r="E38" s="107"/>
      <c r="F38" s="107"/>
      <c r="G38" s="107"/>
      <c r="H38" s="107"/>
      <c r="I38" s="107"/>
      <c r="J38" s="107"/>
      <c r="K38" s="108"/>
    </row>
    <row r="39" spans="2:11" ht="13.5" thickBot="1">
      <c r="B39" s="31"/>
      <c r="C39" s="137"/>
      <c r="D39" s="137"/>
      <c r="E39" s="31"/>
    </row>
    <row r="40" spans="2:11" ht="13.5" thickBot="1">
      <c r="B40" s="135" t="s">
        <v>43</v>
      </c>
      <c r="C40" s="136"/>
      <c r="D40" s="123" t="s">
        <v>66</v>
      </c>
      <c r="E40" s="124"/>
      <c r="F40" s="124"/>
      <c r="G40" s="124"/>
      <c r="H40" s="124"/>
      <c r="I40" s="124"/>
      <c r="J40" s="124"/>
      <c r="K40" s="125"/>
    </row>
    <row r="41" spans="2:11" ht="13.5" thickBot="1">
      <c r="B41" s="38"/>
      <c r="C41" s="35"/>
      <c r="D41" s="36"/>
      <c r="E41" s="37"/>
      <c r="F41" s="37"/>
      <c r="G41" s="37"/>
      <c r="H41" s="37"/>
      <c r="I41" s="37"/>
      <c r="J41" s="37"/>
      <c r="K41" s="37"/>
    </row>
    <row r="42" spans="2:11" ht="13.5" thickBot="1">
      <c r="B42" s="138" t="s">
        <v>44</v>
      </c>
      <c r="C42" s="139"/>
      <c r="D42" s="123" t="s">
        <v>68</v>
      </c>
      <c r="E42" s="124"/>
      <c r="F42" s="124"/>
      <c r="G42" s="124"/>
      <c r="H42" s="124"/>
      <c r="I42" s="124"/>
      <c r="J42" s="124"/>
      <c r="K42" s="125"/>
    </row>
    <row r="43" spans="2:11" ht="13.5" thickBot="1">
      <c r="B43" s="31"/>
      <c r="C43" s="31"/>
      <c r="D43" s="31"/>
      <c r="E43" s="31"/>
    </row>
    <row r="44" spans="2:11" ht="13.5" thickBot="1">
      <c r="B44" s="128" t="s">
        <v>13</v>
      </c>
      <c r="C44" s="129"/>
      <c r="D44" s="123" t="s">
        <v>62</v>
      </c>
      <c r="E44" s="124"/>
      <c r="F44" s="124"/>
      <c r="G44" s="124"/>
      <c r="H44" s="124"/>
      <c r="I44" s="124"/>
      <c r="J44" s="124"/>
      <c r="K44" s="125"/>
    </row>
    <row r="45" spans="2:11" ht="13.5" thickBot="1"/>
    <row r="46" spans="2:11" ht="13.5" thickBot="1">
      <c r="B46" s="118" t="s">
        <v>48</v>
      </c>
      <c r="C46" s="126"/>
      <c r="D46" s="106" t="s">
        <v>64</v>
      </c>
      <c r="E46" s="107"/>
      <c r="F46" s="107"/>
      <c r="G46" s="107"/>
      <c r="H46" s="107"/>
      <c r="I46" s="107"/>
      <c r="J46" s="107"/>
      <c r="K46" s="108"/>
    </row>
    <row r="47" spans="2:11" ht="13.5" thickBot="1"/>
    <row r="48" spans="2:11" ht="13.5" thickBot="1">
      <c r="B48" s="119" t="s">
        <v>41</v>
      </c>
      <c r="C48" s="127"/>
      <c r="D48" s="106" t="s">
        <v>61</v>
      </c>
      <c r="E48" s="107"/>
      <c r="F48" s="107"/>
      <c r="G48" s="107"/>
      <c r="H48" s="107"/>
      <c r="I48" s="107"/>
      <c r="J48" s="107"/>
      <c r="K48" s="108"/>
    </row>
    <row r="49" spans="2:11" ht="13.5" thickBot="1"/>
    <row r="50" spans="2:11" ht="13.5" thickBot="1">
      <c r="B50" s="119" t="s">
        <v>40</v>
      </c>
      <c r="C50" s="127"/>
      <c r="D50" s="106" t="s">
        <v>60</v>
      </c>
      <c r="E50" s="107"/>
      <c r="F50" s="107"/>
      <c r="G50" s="107"/>
      <c r="H50" s="107"/>
      <c r="I50" s="107"/>
      <c r="J50" s="107"/>
      <c r="K50" s="108"/>
    </row>
    <row r="51" spans="2:11" ht="13.5" thickBot="1"/>
    <row r="52" spans="2:11" ht="13.5" thickBot="1">
      <c r="B52" s="121" t="s">
        <v>56</v>
      </c>
      <c r="C52" s="122"/>
      <c r="D52" s="123" t="s">
        <v>58</v>
      </c>
      <c r="E52" s="124"/>
      <c r="F52" s="124"/>
      <c r="G52" s="124"/>
      <c r="H52" s="124"/>
      <c r="I52" s="124"/>
      <c r="J52" s="124"/>
      <c r="K52" s="125"/>
    </row>
    <row r="53" spans="2:11" ht="13.5" thickBot="1"/>
    <row r="54" spans="2:11" ht="13.5" thickBot="1">
      <c r="B54" s="121" t="s">
        <v>57</v>
      </c>
      <c r="C54" s="122"/>
      <c r="D54" s="123" t="s">
        <v>59</v>
      </c>
      <c r="E54" s="124"/>
      <c r="F54" s="124"/>
      <c r="G54" s="124"/>
      <c r="H54" s="124"/>
      <c r="I54" s="124"/>
      <c r="J54" s="124"/>
      <c r="K54" s="125"/>
    </row>
  </sheetData>
  <mergeCells count="94">
    <mergeCell ref="B1:K1"/>
    <mergeCell ref="B3:C3"/>
    <mergeCell ref="D3:E3"/>
    <mergeCell ref="F3:G3"/>
    <mergeCell ref="H3:I3"/>
    <mergeCell ref="J3:K3"/>
    <mergeCell ref="M9:N9"/>
    <mergeCell ref="B5:C5"/>
    <mergeCell ref="D5:E5"/>
    <mergeCell ref="F5:G5"/>
    <mergeCell ref="H5:I5"/>
    <mergeCell ref="J5:K5"/>
    <mergeCell ref="B7:C7"/>
    <mergeCell ref="D7:E7"/>
    <mergeCell ref="F7:G7"/>
    <mergeCell ref="H7:I7"/>
    <mergeCell ref="J7:K7"/>
    <mergeCell ref="B9:C9"/>
    <mergeCell ref="D9:E9"/>
    <mergeCell ref="F9:G9"/>
    <mergeCell ref="H9:I9"/>
    <mergeCell ref="J9:K9"/>
    <mergeCell ref="B13:C13"/>
    <mergeCell ref="D13:E13"/>
    <mergeCell ref="F13:G13"/>
    <mergeCell ref="H13:I13"/>
    <mergeCell ref="J13:K13"/>
    <mergeCell ref="B11:C11"/>
    <mergeCell ref="D11:E11"/>
    <mergeCell ref="F11:G11"/>
    <mergeCell ref="H11:I11"/>
    <mergeCell ref="J11:K11"/>
    <mergeCell ref="B17:C17"/>
    <mergeCell ref="D17:E17"/>
    <mergeCell ref="F17:G17"/>
    <mergeCell ref="H17:I17"/>
    <mergeCell ref="J17:K17"/>
    <mergeCell ref="B15:C15"/>
    <mergeCell ref="D15:E15"/>
    <mergeCell ref="F15:G15"/>
    <mergeCell ref="H15:I15"/>
    <mergeCell ref="J15:K15"/>
    <mergeCell ref="B19:C19"/>
    <mergeCell ref="D19:E19"/>
    <mergeCell ref="F19:G19"/>
    <mergeCell ref="J19:K19"/>
    <mergeCell ref="B21:C21"/>
    <mergeCell ref="D21:E21"/>
    <mergeCell ref="F21:G21"/>
    <mergeCell ref="H21:I21"/>
    <mergeCell ref="J21:K21"/>
    <mergeCell ref="B25:C25"/>
    <mergeCell ref="D25:E25"/>
    <mergeCell ref="F25:G25"/>
    <mergeCell ref="H25:I25"/>
    <mergeCell ref="J25:K25"/>
    <mergeCell ref="B23:C23"/>
    <mergeCell ref="D23:E23"/>
    <mergeCell ref="F23:G23"/>
    <mergeCell ref="H23:I23"/>
    <mergeCell ref="J23:K23"/>
    <mergeCell ref="B29:C29"/>
    <mergeCell ref="D29:E29"/>
    <mergeCell ref="F29:G29"/>
    <mergeCell ref="H29:I29"/>
    <mergeCell ref="J29:K29"/>
    <mergeCell ref="B27:C27"/>
    <mergeCell ref="D27:E27"/>
    <mergeCell ref="F27:G27"/>
    <mergeCell ref="H27:I27"/>
    <mergeCell ref="J27:K27"/>
    <mergeCell ref="B44:C44"/>
    <mergeCell ref="D44:K44"/>
    <mergeCell ref="B32:K32"/>
    <mergeCell ref="B34:K34"/>
    <mergeCell ref="B36:C36"/>
    <mergeCell ref="D36:K36"/>
    <mergeCell ref="B38:C38"/>
    <mergeCell ref="D38:K38"/>
    <mergeCell ref="C39:D39"/>
    <mergeCell ref="B40:C40"/>
    <mergeCell ref="D40:K40"/>
    <mergeCell ref="B42:C42"/>
    <mergeCell ref="D42:K42"/>
    <mergeCell ref="B52:C52"/>
    <mergeCell ref="D52:K52"/>
    <mergeCell ref="B54:C54"/>
    <mergeCell ref="D54:K54"/>
    <mergeCell ref="B46:C46"/>
    <mergeCell ref="D46:K46"/>
    <mergeCell ref="B48:C48"/>
    <mergeCell ref="D48:K48"/>
    <mergeCell ref="B50:C50"/>
    <mergeCell ref="D50:K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SPRING 2012</vt:lpstr>
      <vt:lpstr>SUMMER 2012</vt:lpstr>
      <vt:lpstr>Sheet1!Print_Area</vt:lpstr>
      <vt:lpstr>'SPRING 2012'!Print_Area</vt:lpstr>
    </vt:vector>
  </TitlesOfParts>
  <Company>SLCC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rwd</dc:creator>
  <cp:lastModifiedBy>Alia Criddle Maw</cp:lastModifiedBy>
  <cp:lastPrinted>2012-04-18T16:51:30Z</cp:lastPrinted>
  <dcterms:created xsi:type="dcterms:W3CDTF">2006-12-30T23:10:20Z</dcterms:created>
  <dcterms:modified xsi:type="dcterms:W3CDTF">2012-05-10T01:55:22Z</dcterms:modified>
</cp:coreProperties>
</file>