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7440" windowHeight="8625" activeTab="1"/>
  </bookViews>
  <sheets>
    <sheet name="Sheet1" sheetId="1" r:id="rId1"/>
    <sheet name="FALL 2011" sheetId="2" r:id="rId2"/>
    <sheet name="SPRING 2012" sheetId="3" r:id="rId3"/>
    <sheet name="SUMMER 2012" sheetId="4" r:id="rId4"/>
  </sheets>
  <definedNames>
    <definedName name="_xlnm.Print_Area" localSheetId="1">'FALL 2011'!$B$1:$K$39</definedName>
    <definedName name="_xlnm.Print_Area" localSheetId="0">'Sheet1'!$A$1:$E$19</definedName>
  </definedNames>
  <calcPr fullCalcOnLoad="1"/>
</workbook>
</file>

<file path=xl/sharedStrings.xml><?xml version="1.0" encoding="utf-8"?>
<sst xmlns="http://schemas.openxmlformats.org/spreadsheetml/2006/main" count="329" uniqueCount="131">
  <si>
    <t>Monday</t>
  </si>
  <si>
    <t>Tuesday</t>
  </si>
  <si>
    <t>Wednesday</t>
  </si>
  <si>
    <t>Thursday</t>
  </si>
  <si>
    <t>Friday</t>
  </si>
  <si>
    <t>Start date</t>
  </si>
  <si>
    <t>Start Date:</t>
  </si>
  <si>
    <t>NO CLASS</t>
  </si>
  <si>
    <t>Last Add Day</t>
  </si>
  <si>
    <t>Last Drop Day</t>
  </si>
  <si>
    <t>Last Withdraw</t>
  </si>
  <si>
    <t>Reading Day</t>
  </si>
  <si>
    <t>Classes Begin</t>
  </si>
  <si>
    <t>Tuition Due</t>
  </si>
  <si>
    <t>Review</t>
  </si>
  <si>
    <t>1.4 due</t>
  </si>
  <si>
    <t>2.2 due</t>
  </si>
  <si>
    <t>3.2 due</t>
  </si>
  <si>
    <t>3.3 due</t>
  </si>
  <si>
    <t>3.4 due</t>
  </si>
  <si>
    <t>3.5 due</t>
  </si>
  <si>
    <t>4.3 due</t>
  </si>
  <si>
    <t>4.4 due</t>
  </si>
  <si>
    <t>4.5 due</t>
  </si>
  <si>
    <t>5.1 due</t>
  </si>
  <si>
    <t>5.2 due</t>
  </si>
  <si>
    <t>5.3 due</t>
  </si>
  <si>
    <t>5.4 due</t>
  </si>
  <si>
    <t>R.6 due</t>
  </si>
  <si>
    <t>5.5 due</t>
  </si>
  <si>
    <t>5.6 due</t>
  </si>
  <si>
    <t>6.1 due</t>
  </si>
  <si>
    <t>6.2 due</t>
  </si>
  <si>
    <t>6.3 due</t>
  </si>
  <si>
    <t>6.4 due</t>
  </si>
  <si>
    <t>6.5 due</t>
  </si>
  <si>
    <t>6.6 due</t>
  </si>
  <si>
    <t>6.7 due</t>
  </si>
  <si>
    <t>6.8 due</t>
  </si>
  <si>
    <t>7.2 due</t>
  </si>
  <si>
    <t>7.3 due</t>
  </si>
  <si>
    <t>7.4 due</t>
  </si>
  <si>
    <t>8.2 due</t>
  </si>
  <si>
    <t>8.3 due</t>
  </si>
  <si>
    <t>8.4 due</t>
  </si>
  <si>
    <t>9.2 due</t>
  </si>
  <si>
    <t>9.3 due</t>
  </si>
  <si>
    <t>Proctored Final Exam</t>
  </si>
  <si>
    <t>Proctored Midterm #1</t>
  </si>
  <si>
    <t>2.4 due</t>
  </si>
  <si>
    <t>Work on Project 1</t>
  </si>
  <si>
    <t>Project 1 due</t>
  </si>
  <si>
    <t>Project 3 due</t>
  </si>
  <si>
    <t>Work on Project 3</t>
  </si>
  <si>
    <t>Project 2 due</t>
  </si>
  <si>
    <t>Work on Project 2</t>
  </si>
  <si>
    <t>Module 1 Test</t>
  </si>
  <si>
    <t>Module 2 Test</t>
  </si>
  <si>
    <t>Module 3 Test</t>
  </si>
  <si>
    <t>Module 7 Test</t>
  </si>
  <si>
    <t>Module 6 Test</t>
  </si>
  <si>
    <t>Module 5 Test</t>
  </si>
  <si>
    <t>Module 4 Test</t>
  </si>
  <si>
    <t>Create ePortfolio</t>
  </si>
  <si>
    <t>Discussion</t>
  </si>
  <si>
    <t>Wimba</t>
  </si>
  <si>
    <t>on these days specific discussion board assignments are due - refer to the module content and announcements for instructions</t>
  </si>
  <si>
    <t>on these days required Wimba review sessions will occur.  Either attend live or view the archived session to receive participation points - you have 3 days after the live session to view the archive for credit.</t>
  </si>
  <si>
    <t>the final exam must be taken on one of the 3 days on the calendar</t>
  </si>
  <si>
    <t>the two midterm exams must be taken at a testing center or with a proctor</t>
  </si>
  <si>
    <t>these are days for you to study and prepare for exams.  Your instructor will also have Wimba office hours or a structured Wimba review session on these days.</t>
  </si>
  <si>
    <t>this day is set aside for you to create your SLCC required ePortfolio</t>
  </si>
  <si>
    <t>online Module Tests must be completed by 11:59 pm on these days</t>
  </si>
  <si>
    <t>on these days online homework is due by 11:59 pm and your Reading Assignment for the section must be completed</t>
  </si>
  <si>
    <t>these days are set aside for you to work on your required projects for this course. Definitely work with your classmates on these via the discussion board or email or by meeting "live".</t>
  </si>
  <si>
    <r>
      <t xml:space="preserve">Start work on the section </t>
    </r>
    <r>
      <rPr>
        <b/>
        <sz val="12"/>
        <rFont val="Arial"/>
        <family val="2"/>
      </rPr>
      <t xml:space="preserve">before </t>
    </r>
    <r>
      <rPr>
        <sz val="12"/>
        <rFont val="Arial"/>
        <family val="2"/>
      </rPr>
      <t>the date listed on the calendar. The date corresponding to the section number is the last available day to submit your online homework or online module tests. Staying ahead of the schedule will help you be successful this semester.</t>
    </r>
  </si>
  <si>
    <t>on these days the appropriate project must be submitted by 11:59 according to the submission guidelines for that project.  Project 3 must be submitted via your ePortfolio.</t>
  </si>
  <si>
    <t>Math 1010 Online Course Calendar Spring Semester 2012</t>
  </si>
  <si>
    <t>Math 1010 Online Course Calendar Spring Semester 2012 - explanations</t>
  </si>
  <si>
    <t>Spring Break</t>
  </si>
  <si>
    <t>Grades available May 9</t>
  </si>
  <si>
    <t>MLK Day</t>
  </si>
  <si>
    <t>Math 1010 Online Course Calendar Summer Semester 2012</t>
  </si>
  <si>
    <t>Math 1010 Online Course Calendar Summer Semester 2012 - explanations</t>
  </si>
  <si>
    <t>Memorial Day</t>
  </si>
  <si>
    <t>Independence Day</t>
  </si>
  <si>
    <t>President's Day</t>
  </si>
  <si>
    <t>Pioneer Day</t>
  </si>
  <si>
    <t>tuition due</t>
  </si>
  <si>
    <t>Last WD day</t>
  </si>
  <si>
    <t>1.3 due</t>
  </si>
  <si>
    <t>2.1 due</t>
  </si>
  <si>
    <t>2.3 due</t>
  </si>
  <si>
    <t>2.5 due</t>
  </si>
  <si>
    <t>4.1 due</t>
  </si>
  <si>
    <t>4.2 due</t>
  </si>
  <si>
    <t>5.7 due</t>
  </si>
  <si>
    <t>5.8 due</t>
  </si>
  <si>
    <t>1.6 due</t>
  </si>
  <si>
    <t>7.1 due</t>
  </si>
  <si>
    <t>7.5 due</t>
  </si>
  <si>
    <t>7.6 due</t>
  </si>
  <si>
    <t>7.7 due</t>
  </si>
  <si>
    <t>7.8 due</t>
  </si>
  <si>
    <t>Proctored Midterm</t>
  </si>
  <si>
    <t>8.1 due</t>
  </si>
  <si>
    <t>8.6 due</t>
  </si>
  <si>
    <t>8.7 due</t>
  </si>
  <si>
    <t>8.8 due</t>
  </si>
  <si>
    <t>9.6 due</t>
  </si>
  <si>
    <t>9.5 due</t>
  </si>
  <si>
    <t>10.1 due</t>
  </si>
  <si>
    <t>ORIENTATION PART 1 DUE</t>
  </si>
  <si>
    <t>ORIENTATION PART 2 DUE</t>
  </si>
  <si>
    <t>the midterm exam must be taken at a testing center or with a proctor</t>
  </si>
  <si>
    <t>the final exam must be taken on one of these days</t>
  </si>
  <si>
    <t>on these days online homework is due by 11:59 pm</t>
  </si>
  <si>
    <t xml:space="preserve">on these days the appropriate project must be submitted by 11:59 according to the submission guidelines for that project.  </t>
  </si>
  <si>
    <r>
      <t>3.2 due,</t>
    </r>
    <r>
      <rPr>
        <b/>
        <sz val="10"/>
        <color indexed="50"/>
        <rFont val="Arial"/>
        <family val="2"/>
      </rPr>
      <t xml:space="preserve"> </t>
    </r>
    <r>
      <rPr>
        <b/>
        <sz val="10"/>
        <color indexed="17"/>
        <rFont val="Arial"/>
        <family val="2"/>
      </rPr>
      <t>start Project 1</t>
    </r>
  </si>
  <si>
    <r>
      <t xml:space="preserve">5.3 due, </t>
    </r>
    <r>
      <rPr>
        <b/>
        <sz val="10"/>
        <color indexed="17"/>
        <rFont val="Arial"/>
        <family val="2"/>
      </rPr>
      <t>start Project 2</t>
    </r>
  </si>
  <si>
    <r>
      <t xml:space="preserve">8.6 due, </t>
    </r>
    <r>
      <rPr>
        <b/>
        <sz val="10"/>
        <color indexed="17"/>
        <rFont val="Arial"/>
        <family val="2"/>
      </rPr>
      <t>start Project 3</t>
    </r>
  </si>
  <si>
    <r>
      <t>2.4 due,</t>
    </r>
    <r>
      <rPr>
        <b/>
        <sz val="10"/>
        <color indexed="36"/>
        <rFont val="Arial"/>
        <family val="2"/>
      </rPr>
      <t xml:space="preserve"> Create ePortfolio</t>
    </r>
  </si>
  <si>
    <t>Proctored Midterm Exam #1</t>
  </si>
  <si>
    <t>Proctored Midterm Exam #2</t>
  </si>
  <si>
    <r>
      <t>9.2 due,</t>
    </r>
    <r>
      <rPr>
        <b/>
        <sz val="9"/>
        <color indexed="36"/>
        <rFont val="Arial"/>
        <family val="2"/>
      </rPr>
      <t xml:space="preserve"> Project posted in ePortfolio</t>
    </r>
  </si>
  <si>
    <t>Math 1010 Online TENTATIVE Course Calendar Spring Semester 2012</t>
  </si>
  <si>
    <t>ORIENTATION</t>
  </si>
  <si>
    <t>MLK Jr Day</t>
  </si>
  <si>
    <t>Presidents Day</t>
  </si>
  <si>
    <r>
      <rPr>
        <b/>
        <sz val="10"/>
        <color indexed="17"/>
        <rFont val="Arial"/>
        <family val="2"/>
      </rPr>
      <t>Review</t>
    </r>
    <r>
      <rPr>
        <b/>
        <sz val="10"/>
        <color indexed="36"/>
        <rFont val="Arial"/>
        <family val="2"/>
      </rPr>
      <t>, Project 3 due</t>
    </r>
  </si>
  <si>
    <t>start Section 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</si>
</sst>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yy;@"/>
  </numFmts>
  <fonts count="60">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b/>
      <sz val="8"/>
      <name val="Arial"/>
      <family val="2"/>
    </font>
    <font>
      <b/>
      <sz val="12"/>
      <name val="Times New Roman"/>
      <family val="1"/>
    </font>
    <font>
      <b/>
      <sz val="10"/>
      <color indexed="10"/>
      <name val="Arial"/>
      <family val="2"/>
    </font>
    <font>
      <b/>
      <sz val="10"/>
      <color indexed="49"/>
      <name val="Arial"/>
      <family val="2"/>
    </font>
    <font>
      <b/>
      <sz val="10"/>
      <color indexed="55"/>
      <name val="Arial"/>
      <family val="2"/>
    </font>
    <font>
      <sz val="10"/>
      <color indexed="55"/>
      <name val="Arial"/>
      <family val="2"/>
    </font>
    <font>
      <sz val="12"/>
      <name val="Arial"/>
      <family val="2"/>
    </font>
    <font>
      <b/>
      <sz val="10"/>
      <color indexed="17"/>
      <name val="Arial"/>
      <family val="2"/>
    </font>
    <font>
      <b/>
      <sz val="10"/>
      <color indexed="36"/>
      <name val="Arial"/>
      <family val="2"/>
    </font>
    <font>
      <b/>
      <sz val="9"/>
      <color indexed="36"/>
      <name val="Arial"/>
      <family val="2"/>
    </font>
    <font>
      <b/>
      <sz val="10"/>
      <color indexed="50"/>
      <name val="Arial"/>
      <family val="2"/>
    </font>
    <font>
      <b/>
      <sz val="12"/>
      <name val="Georgia"/>
      <family val="1"/>
    </font>
    <font>
      <b/>
      <sz val="8"/>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0"/>
      <color rgb="FFFF0000"/>
      <name val="Arial"/>
      <family val="2"/>
    </font>
    <font>
      <b/>
      <sz val="10"/>
      <color theme="8" tint="0.39998000860214233"/>
      <name val="Arial"/>
      <family val="2"/>
    </font>
    <font>
      <b/>
      <sz val="9"/>
      <color rgb="FF7030A0"/>
      <name val="Arial"/>
      <family val="2"/>
    </font>
    <font>
      <b/>
      <sz val="8"/>
      <color rgb="FF7030A0"/>
      <name val="Arial"/>
      <family val="2"/>
    </font>
    <font>
      <b/>
      <sz val="10"/>
      <color theme="0" tint="-0.3499799966812134"/>
      <name val="Arial"/>
      <family val="2"/>
    </font>
    <font>
      <b/>
      <sz val="10"/>
      <color rgb="FF00B050"/>
      <name val="Arial"/>
      <family val="2"/>
    </font>
    <font>
      <sz val="10"/>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top style="double"/>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style="thin"/>
      <top style="double"/>
      <bottom/>
    </border>
    <border>
      <left/>
      <right style="thin"/>
      <top style="thin"/>
      <bottom/>
    </border>
    <border>
      <left style="double"/>
      <right/>
      <top style="thin"/>
      <bottom/>
    </border>
    <border>
      <left style="thin"/>
      <right/>
      <top style="double"/>
      <bottom/>
    </border>
    <border>
      <left style="thin"/>
      <right/>
      <top style="thin"/>
      <bottom/>
    </border>
    <border>
      <left/>
      <right style="double"/>
      <top style="thin"/>
      <bottom/>
    </border>
    <border>
      <left/>
      <right style="thin"/>
      <top/>
      <bottom/>
    </border>
    <border>
      <left/>
      <right/>
      <top style="double"/>
      <bottom/>
    </border>
    <border>
      <left style="double"/>
      <right/>
      <top/>
      <bottom/>
    </border>
    <border>
      <left/>
      <right style="double"/>
      <top/>
      <bottom/>
    </border>
    <border>
      <left/>
      <right/>
      <top style="thin"/>
      <bottom/>
    </border>
    <border>
      <left style="thin"/>
      <right/>
      <top/>
      <bottom/>
    </border>
    <border>
      <left/>
      <right style="double"/>
      <top style="double"/>
      <bottom/>
    </border>
    <border>
      <left style="medium"/>
      <right/>
      <top/>
      <bottom/>
    </border>
    <border>
      <left/>
      <right style="medium"/>
      <top/>
      <bottom/>
    </border>
    <border>
      <left style="medium"/>
      <right/>
      <top style="medium"/>
      <bottom/>
    </border>
    <border>
      <left/>
      <right style="thin"/>
      <top style="medium"/>
      <bottom/>
    </border>
    <border>
      <left/>
      <right/>
      <top style="medium"/>
      <bottom/>
    </border>
    <border>
      <left/>
      <right style="medium"/>
      <top style="medium"/>
      <bottom/>
    </border>
    <border>
      <left style="medium"/>
      <right/>
      <top/>
      <bottom style="thin"/>
    </border>
    <border>
      <left/>
      <right style="thin"/>
      <top/>
      <bottom style="thin"/>
    </border>
    <border>
      <left/>
      <right/>
      <top/>
      <bottom style="thin"/>
    </border>
    <border>
      <left style="medium"/>
      <right/>
      <top/>
      <bottom style="medium"/>
    </border>
    <border>
      <left/>
      <right style="thin"/>
      <top/>
      <bottom style="medium"/>
    </border>
    <border>
      <left/>
      <right/>
      <top/>
      <bottom style="medium"/>
    </border>
    <border>
      <left/>
      <right style="medium"/>
      <top/>
      <bottom style="medium"/>
    </border>
    <border>
      <left style="medium"/>
      <right style="double"/>
      <top style="medium"/>
      <bottom style="medium"/>
    </border>
    <border>
      <left style="double"/>
      <right style="medium"/>
      <top style="medium"/>
      <bottom style="medium"/>
    </border>
    <border>
      <left/>
      <right style="medium"/>
      <top/>
      <bottom style="thin"/>
    </border>
    <border>
      <left style="thin"/>
      <right/>
      <top/>
      <bottom style="thin"/>
    </border>
    <border>
      <left style="double"/>
      <right/>
      <top/>
      <bottom style="thin"/>
    </border>
    <border>
      <left/>
      <right style="double"/>
      <top/>
      <bottom style="thin"/>
    </border>
    <border>
      <left style="medium"/>
      <right/>
      <top style="medium"/>
      <bottom style="medium"/>
    </border>
    <border>
      <left/>
      <right/>
      <top style="medium"/>
      <bottom style="medium"/>
    </border>
    <border>
      <left/>
      <right style="medium"/>
      <top style="medium"/>
      <bottom style="medium"/>
    </border>
    <border>
      <left style="double"/>
      <right/>
      <top/>
      <bottom style="double"/>
    </border>
    <border>
      <left/>
      <right/>
      <top/>
      <bottom style="double"/>
    </border>
    <border>
      <left style="thin"/>
      <right/>
      <top/>
      <bottom style="double"/>
    </border>
    <border>
      <left/>
      <right style="thin"/>
      <top/>
      <bottom style="double"/>
    </border>
    <border>
      <left/>
      <right style="double"/>
      <top/>
      <bottom style="double"/>
    </border>
    <border>
      <left/>
      <right style="thin"/>
      <top style="medium"/>
      <bottom style="mediu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6">
    <xf numFmtId="0" fontId="0" fillId="0" borderId="0" xfId="0" applyAlignment="1">
      <alignment/>
    </xf>
    <xf numFmtId="164" fontId="0" fillId="0" borderId="0" xfId="0" applyNumberFormat="1" applyAlignment="1">
      <alignment/>
    </xf>
    <xf numFmtId="0" fontId="2" fillId="0" borderId="10" xfId="0" applyFont="1" applyBorder="1" applyAlignment="1">
      <alignment horizontal="center" vertical="center"/>
    </xf>
    <xf numFmtId="164" fontId="0" fillId="0" borderId="11" xfId="0" applyNumberFormat="1" applyBorder="1" applyAlignment="1">
      <alignment horizontal="left" vertical="top"/>
    </xf>
    <xf numFmtId="164" fontId="0" fillId="0" borderId="12" xfId="0" applyNumberFormat="1" applyBorder="1" applyAlignment="1">
      <alignment horizontal="left" vertical="top"/>
    </xf>
    <xf numFmtId="164" fontId="0" fillId="0" borderId="13" xfId="0" applyNumberFormat="1" applyBorder="1" applyAlignment="1">
      <alignment horizontal="left" vertical="top"/>
    </xf>
    <xf numFmtId="164" fontId="0" fillId="0" borderId="14" xfId="0" applyNumberFormat="1" applyBorder="1" applyAlignment="1">
      <alignment horizontal="left" vertical="top"/>
    </xf>
    <xf numFmtId="164" fontId="0" fillId="0" borderId="15" xfId="0" applyNumberFormat="1" applyBorder="1" applyAlignment="1">
      <alignment horizontal="left" vertical="top"/>
    </xf>
    <xf numFmtId="164" fontId="0" fillId="0" borderId="16" xfId="0" applyNumberFormat="1" applyBorder="1" applyAlignment="1">
      <alignment horizontal="left" vertical="top"/>
    </xf>
    <xf numFmtId="164" fontId="0" fillId="0" borderId="17" xfId="0" applyNumberFormat="1" applyBorder="1" applyAlignment="1">
      <alignment horizontal="left" vertical="top"/>
    </xf>
    <xf numFmtId="164" fontId="0" fillId="0" borderId="18" xfId="0" applyNumberFormat="1" applyBorder="1" applyAlignment="1">
      <alignment horizontal="left" vertical="top"/>
    </xf>
    <xf numFmtId="164" fontId="0" fillId="0" borderId="19" xfId="0" applyNumberFormat="1" applyBorder="1" applyAlignment="1">
      <alignment horizontal="left" vertical="top"/>
    </xf>
    <xf numFmtId="164" fontId="0" fillId="0" borderId="20" xfId="0" applyNumberFormat="1" applyBorder="1" applyAlignment="1">
      <alignment horizontal="left" vertical="top"/>
    </xf>
    <xf numFmtId="49" fontId="0" fillId="0" borderId="21" xfId="0" applyNumberFormat="1" applyBorder="1" applyAlignment="1">
      <alignment/>
    </xf>
    <xf numFmtId="49" fontId="0" fillId="0" borderId="22" xfId="0" applyNumberFormat="1" applyBorder="1" applyAlignment="1">
      <alignment/>
    </xf>
    <xf numFmtId="164" fontId="0" fillId="0" borderId="23" xfId="0" applyNumberFormat="1" applyBorder="1" applyAlignment="1">
      <alignment horizontal="left" vertical="top"/>
    </xf>
    <xf numFmtId="164" fontId="0" fillId="0" borderId="24" xfId="0" applyNumberFormat="1" applyBorder="1" applyAlignment="1">
      <alignment horizontal="left" vertical="top"/>
    </xf>
    <xf numFmtId="164" fontId="0" fillId="0" borderId="25" xfId="0" applyNumberFormat="1" applyBorder="1" applyAlignment="1">
      <alignment horizontal="left" vertical="top"/>
    </xf>
    <xf numFmtId="49" fontId="0" fillId="0" borderId="22" xfId="0" applyNumberFormat="1" applyBorder="1" applyAlignment="1">
      <alignment horizontal="center"/>
    </xf>
    <xf numFmtId="49" fontId="0" fillId="0" borderId="26" xfId="0" applyNumberFormat="1" applyBorder="1" applyAlignment="1">
      <alignment horizontal="center" vertical="center"/>
    </xf>
    <xf numFmtId="0" fontId="0" fillId="0" borderId="10" xfId="0" applyBorder="1" applyAlignment="1">
      <alignment/>
    </xf>
    <xf numFmtId="165" fontId="0" fillId="0" borderId="10" xfId="0" applyNumberFormat="1" applyBorder="1" applyAlignment="1">
      <alignment/>
    </xf>
    <xf numFmtId="49" fontId="2" fillId="0" borderId="22" xfId="0" applyNumberFormat="1" applyFont="1" applyBorder="1" applyAlignment="1">
      <alignment horizontal="center"/>
    </xf>
    <xf numFmtId="49" fontId="2" fillId="0" borderId="26" xfId="0" applyNumberFormat="1" applyFont="1" applyBorder="1" applyAlignment="1">
      <alignment horizontal="center" vertical="center"/>
    </xf>
    <xf numFmtId="49" fontId="5" fillId="0" borderId="22" xfId="0" applyNumberFormat="1" applyFont="1" applyBorder="1" applyAlignment="1">
      <alignment horizontal="center"/>
    </xf>
    <xf numFmtId="49" fontId="5" fillId="0" borderId="26" xfId="0" applyNumberFormat="1" applyFont="1" applyBorder="1" applyAlignment="1">
      <alignment horizontal="center" vertical="center"/>
    </xf>
    <xf numFmtId="49" fontId="6" fillId="0" borderId="22" xfId="0" applyNumberFormat="1" applyFont="1" applyBorder="1" applyAlignment="1">
      <alignment horizontal="center"/>
    </xf>
    <xf numFmtId="49" fontId="5" fillId="0" borderId="21" xfId="0" applyNumberFormat="1" applyFont="1" applyBorder="1" applyAlignment="1">
      <alignment/>
    </xf>
    <xf numFmtId="0" fontId="7" fillId="0" borderId="0" xfId="0" applyFont="1" applyAlignment="1">
      <alignment/>
    </xf>
    <xf numFmtId="0" fontId="0" fillId="0" borderId="27" xfId="0" applyBorder="1" applyAlignment="1">
      <alignment/>
    </xf>
    <xf numFmtId="49" fontId="52" fillId="5" borderId="26" xfId="0" applyNumberFormat="1" applyFont="1" applyFill="1" applyBorder="1" applyAlignment="1">
      <alignment horizontal="center" vertical="center"/>
    </xf>
    <xf numFmtId="49" fontId="52" fillId="5" borderId="22" xfId="0" applyNumberFormat="1" applyFont="1" applyFill="1" applyBorder="1" applyAlignment="1">
      <alignment horizontal="center"/>
    </xf>
    <xf numFmtId="0" fontId="0" fillId="0" borderId="0" xfId="0" applyBorder="1" applyAlignment="1">
      <alignment/>
    </xf>
    <xf numFmtId="49" fontId="53"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wrapText="1"/>
    </xf>
    <xf numFmtId="0" fontId="0" fillId="0" borderId="0" xfId="0" applyBorder="1" applyAlignment="1">
      <alignment wrapText="1"/>
    </xf>
    <xf numFmtId="49" fontId="54"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49" fontId="54" fillId="0" borderId="0" xfId="0" applyNumberFormat="1" applyFont="1" applyBorder="1" applyAlignment="1">
      <alignment horizontal="center" vertical="center" wrapText="1"/>
    </xf>
    <xf numFmtId="49" fontId="0" fillId="0" borderId="22" xfId="0" applyNumberFormat="1" applyFont="1" applyBorder="1" applyAlignment="1">
      <alignment horizontal="center"/>
    </xf>
    <xf numFmtId="0" fontId="2" fillId="0" borderId="27" xfId="0" applyFont="1" applyBorder="1" applyAlignment="1">
      <alignment/>
    </xf>
    <xf numFmtId="49" fontId="52" fillId="0" borderId="26"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Border="1" applyAlignment="1">
      <alignment horizontal="left" vertical="top"/>
    </xf>
    <xf numFmtId="49" fontId="0" fillId="0" borderId="0" xfId="0" applyNumberFormat="1" applyBorder="1" applyAlignment="1">
      <alignment horizontal="center"/>
    </xf>
    <xf numFmtId="49" fontId="2" fillId="0" borderId="0" xfId="0" applyNumberFormat="1" applyFont="1" applyBorder="1" applyAlignment="1">
      <alignment horizontal="center"/>
    </xf>
    <xf numFmtId="49" fontId="52" fillId="0" borderId="0" xfId="0" applyNumberFormat="1" applyFont="1" applyFill="1" applyBorder="1" applyAlignment="1">
      <alignment horizontal="center"/>
    </xf>
    <xf numFmtId="49" fontId="6" fillId="0" borderId="0" xfId="0" applyNumberFormat="1" applyFont="1" applyBorder="1" applyAlignment="1">
      <alignment horizontal="center"/>
    </xf>
    <xf numFmtId="49" fontId="52" fillId="5" borderId="0" xfId="0" applyNumberFormat="1" applyFont="1" applyFill="1" applyBorder="1" applyAlignment="1">
      <alignment horizontal="center"/>
    </xf>
    <xf numFmtId="49" fontId="5" fillId="0" borderId="28" xfId="0" applyNumberFormat="1" applyFont="1" applyBorder="1" applyAlignment="1">
      <alignment/>
    </xf>
    <xf numFmtId="164" fontId="0" fillId="0" borderId="29" xfId="0" applyNumberFormat="1" applyBorder="1" applyAlignment="1">
      <alignment horizontal="left" vertical="top"/>
    </xf>
    <xf numFmtId="49" fontId="0" fillId="0" borderId="30" xfId="0" applyNumberFormat="1" applyBorder="1" applyAlignment="1">
      <alignment horizontal="center" vertical="center"/>
    </xf>
    <xf numFmtId="49" fontId="2" fillId="0" borderId="30" xfId="0" applyNumberFormat="1" applyFont="1" applyBorder="1" applyAlignment="1">
      <alignment horizontal="center" vertical="center"/>
    </xf>
    <xf numFmtId="49" fontId="0" fillId="0" borderId="27" xfId="0" applyNumberFormat="1" applyBorder="1" applyAlignment="1">
      <alignment horizontal="center"/>
    </xf>
    <xf numFmtId="49" fontId="2" fillId="0" borderId="27" xfId="0" applyNumberFormat="1" applyFont="1" applyBorder="1" applyAlignment="1">
      <alignment horizontal="center"/>
    </xf>
    <xf numFmtId="164" fontId="0" fillId="0" borderId="31" xfId="0" applyNumberFormat="1" applyBorder="1" applyAlignment="1">
      <alignment horizontal="left" vertical="top"/>
    </xf>
    <xf numFmtId="0" fontId="0" fillId="0" borderId="22" xfId="0" applyBorder="1" applyAlignment="1">
      <alignment/>
    </xf>
    <xf numFmtId="49" fontId="0" fillId="0" borderId="31" xfId="0" applyNumberFormat="1" applyBorder="1" applyAlignment="1">
      <alignment horizontal="center"/>
    </xf>
    <xf numFmtId="164" fontId="0" fillId="0" borderId="32" xfId="0" applyNumberFormat="1" applyBorder="1" applyAlignment="1">
      <alignment horizontal="left" vertical="top"/>
    </xf>
    <xf numFmtId="164" fontId="0" fillId="33" borderId="28" xfId="0" applyNumberFormat="1" applyFill="1" applyBorder="1" applyAlignment="1">
      <alignment horizontal="left" vertical="top"/>
    </xf>
    <xf numFmtId="164" fontId="0" fillId="33" borderId="0" xfId="0" applyNumberFormat="1" applyFill="1" applyBorder="1" applyAlignment="1">
      <alignment horizontal="left" vertical="top"/>
    </xf>
    <xf numFmtId="49" fontId="0" fillId="33" borderId="30" xfId="0" applyNumberFormat="1" applyFill="1" applyBorder="1" applyAlignment="1">
      <alignment horizontal="center" vertical="center"/>
    </xf>
    <xf numFmtId="164" fontId="0" fillId="33" borderId="29" xfId="0" applyNumberFormat="1" applyFill="1" applyBorder="1" applyAlignment="1">
      <alignment horizontal="left" vertical="top"/>
    </xf>
    <xf numFmtId="49" fontId="0" fillId="33" borderId="27" xfId="0" applyNumberFormat="1" applyFill="1" applyBorder="1" applyAlignment="1">
      <alignment horizontal="center"/>
    </xf>
    <xf numFmtId="49" fontId="2" fillId="33" borderId="27" xfId="0" applyNumberFormat="1" applyFont="1" applyFill="1" applyBorder="1" applyAlignment="1">
      <alignment horizontal="center"/>
    </xf>
    <xf numFmtId="164" fontId="0" fillId="33" borderId="31" xfId="0" applyNumberFormat="1" applyFill="1" applyBorder="1" applyAlignment="1">
      <alignment horizontal="left" vertical="top"/>
    </xf>
    <xf numFmtId="49" fontId="0" fillId="33" borderId="22" xfId="0" applyNumberFormat="1" applyFill="1" applyBorder="1" applyAlignment="1">
      <alignment horizontal="center"/>
    </xf>
    <xf numFmtId="49" fontId="2" fillId="33" borderId="22" xfId="0" applyNumberFormat="1" applyFont="1" applyFill="1" applyBorder="1" applyAlignment="1">
      <alignment horizontal="center"/>
    </xf>
    <xf numFmtId="49" fontId="2" fillId="33" borderId="30" xfId="0" applyNumberFormat="1" applyFont="1" applyFill="1" applyBorder="1" applyAlignment="1">
      <alignment horizontal="center" vertical="center"/>
    </xf>
    <xf numFmtId="164" fontId="0" fillId="33" borderId="23" xfId="0" applyNumberFormat="1" applyFill="1" applyBorder="1" applyAlignment="1">
      <alignment horizontal="left" vertical="top"/>
    </xf>
    <xf numFmtId="49" fontId="2" fillId="33" borderId="26" xfId="0" applyNumberFormat="1" applyFont="1" applyFill="1" applyBorder="1" applyAlignment="1">
      <alignment horizontal="center" vertical="center"/>
    </xf>
    <xf numFmtId="0" fontId="0" fillId="33" borderId="22" xfId="0" applyFill="1" applyBorder="1" applyAlignment="1">
      <alignment/>
    </xf>
    <xf numFmtId="49" fontId="55" fillId="0" borderId="22" xfId="0" applyNumberFormat="1" applyFont="1" applyFill="1" applyBorder="1" applyAlignment="1">
      <alignment horizontal="center"/>
    </xf>
    <xf numFmtId="164" fontId="0" fillId="33" borderId="24" xfId="0" applyNumberFormat="1" applyFill="1" applyBorder="1" applyAlignment="1">
      <alignment horizontal="left" vertical="top"/>
    </xf>
    <xf numFmtId="49" fontId="0" fillId="33" borderId="21" xfId="0" applyNumberFormat="1" applyFill="1" applyBorder="1" applyAlignment="1">
      <alignment/>
    </xf>
    <xf numFmtId="164" fontId="0" fillId="33" borderId="25" xfId="0" applyNumberFormat="1" applyFill="1" applyBorder="1" applyAlignment="1">
      <alignment horizontal="left" vertical="top"/>
    </xf>
    <xf numFmtId="49" fontId="0" fillId="33" borderId="26" xfId="0" applyNumberFormat="1" applyFill="1" applyBorder="1" applyAlignment="1">
      <alignment horizontal="center" vertical="center"/>
    </xf>
    <xf numFmtId="0" fontId="0" fillId="33" borderId="0" xfId="0" applyFill="1" applyBorder="1" applyAlignment="1">
      <alignment/>
    </xf>
    <xf numFmtId="49" fontId="0" fillId="33" borderId="0" xfId="0" applyNumberFormat="1" applyFill="1" applyBorder="1" applyAlignment="1">
      <alignment horizontal="center"/>
    </xf>
    <xf numFmtId="49" fontId="52" fillId="33" borderId="0" xfId="0" applyNumberFormat="1" applyFont="1" applyFill="1" applyBorder="1" applyAlignment="1">
      <alignment horizontal="center"/>
    </xf>
    <xf numFmtId="0" fontId="0" fillId="33" borderId="28" xfId="0" applyFill="1" applyBorder="1" applyAlignment="1">
      <alignment/>
    </xf>
    <xf numFmtId="49" fontId="2" fillId="33" borderId="33" xfId="0" applyNumberFormat="1" applyFont="1" applyFill="1" applyBorder="1" applyAlignment="1">
      <alignment horizontal="center"/>
    </xf>
    <xf numFmtId="0" fontId="0" fillId="33" borderId="30" xfId="0" applyFill="1" applyBorder="1" applyAlignment="1">
      <alignment/>
    </xf>
    <xf numFmtId="49" fontId="2" fillId="0" borderId="30" xfId="0" applyNumberFormat="1" applyFont="1" applyBorder="1" applyAlignment="1">
      <alignment horizontal="center"/>
    </xf>
    <xf numFmtId="164" fontId="0" fillId="33" borderId="32" xfId="0" applyNumberFormat="1" applyFill="1" applyBorder="1" applyAlignment="1">
      <alignment horizontal="left" vertical="top"/>
    </xf>
    <xf numFmtId="49" fontId="0" fillId="33" borderId="27" xfId="0" applyNumberFormat="1" applyFill="1" applyBorder="1" applyAlignment="1">
      <alignment/>
    </xf>
    <xf numFmtId="49" fontId="52" fillId="5" borderId="27" xfId="0" applyNumberFormat="1" applyFont="1" applyFill="1" applyBorder="1" applyAlignment="1">
      <alignment horizontal="center" vertical="center"/>
    </xf>
    <xf numFmtId="49" fontId="52" fillId="33" borderId="31" xfId="0" applyNumberFormat="1" applyFont="1" applyFill="1" applyBorder="1" applyAlignment="1">
      <alignment horizontal="center"/>
    </xf>
    <xf numFmtId="49" fontId="52" fillId="5" borderId="31" xfId="0" applyNumberFormat="1" applyFont="1" applyFill="1" applyBorder="1" applyAlignment="1">
      <alignment horizontal="center"/>
    </xf>
    <xf numFmtId="49" fontId="0" fillId="33" borderId="31" xfId="0" applyNumberFormat="1" applyFill="1" applyBorder="1" applyAlignment="1">
      <alignment horizontal="center"/>
    </xf>
    <xf numFmtId="49" fontId="5" fillId="33" borderId="22" xfId="0" applyNumberFormat="1" applyFont="1" applyFill="1" applyBorder="1" applyAlignment="1">
      <alignment horizontal="center" vertical="center"/>
    </xf>
    <xf numFmtId="49" fontId="52" fillId="33" borderId="26" xfId="0" applyNumberFormat="1" applyFont="1" applyFill="1" applyBorder="1" applyAlignment="1">
      <alignment horizontal="center"/>
    </xf>
    <xf numFmtId="49" fontId="5" fillId="0" borderId="31" xfId="0" applyNumberFormat="1" applyFont="1" applyBorder="1" applyAlignment="1">
      <alignment horizontal="center"/>
    </xf>
    <xf numFmtId="0" fontId="0" fillId="0" borderId="31" xfId="0" applyBorder="1" applyAlignment="1">
      <alignment/>
    </xf>
    <xf numFmtId="49" fontId="2" fillId="0" borderId="31" xfId="0" applyNumberFormat="1" applyFont="1" applyBorder="1" applyAlignment="1">
      <alignment horizontal="center"/>
    </xf>
    <xf numFmtId="164" fontId="0" fillId="0" borderId="0" xfId="0" applyNumberFormat="1" applyFill="1" applyBorder="1" applyAlignment="1">
      <alignment horizontal="left" vertical="top"/>
    </xf>
    <xf numFmtId="0" fontId="0" fillId="0" borderId="27" xfId="0" applyFill="1" applyBorder="1" applyAlignment="1">
      <alignment/>
    </xf>
    <xf numFmtId="49" fontId="52" fillId="0" borderId="27" xfId="0" applyNumberFormat="1" applyFont="1" applyFill="1" applyBorder="1" applyAlignment="1">
      <alignment horizontal="center"/>
    </xf>
    <xf numFmtId="49" fontId="5" fillId="0" borderId="27" xfId="0" applyNumberFormat="1" applyFont="1" applyFill="1" applyBorder="1" applyAlignment="1">
      <alignment horizontal="center" vertical="center"/>
    </xf>
    <xf numFmtId="49" fontId="0" fillId="0" borderId="27" xfId="0" applyNumberFormat="1" applyFill="1" applyBorder="1" applyAlignment="1">
      <alignment horizontal="center"/>
    </xf>
    <xf numFmtId="49" fontId="2" fillId="0" borderId="27" xfId="0" applyNumberFormat="1" applyFont="1" applyFill="1" applyBorder="1" applyAlignment="1">
      <alignment horizontal="center"/>
    </xf>
    <xf numFmtId="49" fontId="56" fillId="0" borderId="27" xfId="0" applyNumberFormat="1" applyFont="1" applyFill="1" applyBorder="1" applyAlignment="1">
      <alignment horizontal="center"/>
    </xf>
    <xf numFmtId="49" fontId="55" fillId="0" borderId="27" xfId="0" applyNumberFormat="1" applyFont="1" applyFill="1" applyBorder="1" applyAlignment="1">
      <alignment horizontal="center"/>
    </xf>
    <xf numFmtId="49" fontId="5" fillId="0" borderId="27" xfId="0" applyNumberFormat="1" applyFont="1" applyFill="1" applyBorder="1" applyAlignment="1">
      <alignment horizontal="center"/>
    </xf>
    <xf numFmtId="49" fontId="6" fillId="0" borderId="27" xfId="0" applyNumberFormat="1" applyFont="1" applyFill="1" applyBorder="1" applyAlignment="1">
      <alignment horizontal="center"/>
    </xf>
    <xf numFmtId="164" fontId="0" fillId="0" borderId="34" xfId="0" applyNumberFormat="1" applyFill="1" applyBorder="1" applyAlignment="1">
      <alignment horizontal="left" vertical="top"/>
    </xf>
    <xf numFmtId="49" fontId="0" fillId="0" borderId="35" xfId="0" applyNumberFormat="1" applyFill="1" applyBorder="1" applyAlignment="1">
      <alignment horizontal="center" vertical="center"/>
    </xf>
    <xf numFmtId="49" fontId="52" fillId="0" borderId="35"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0" fontId="0" fillId="0" borderId="35" xfId="0" applyFill="1" applyBorder="1" applyAlignment="1">
      <alignment/>
    </xf>
    <xf numFmtId="49" fontId="52" fillId="0" borderId="35" xfId="0" applyNumberFormat="1" applyFont="1" applyFill="1" applyBorder="1" applyAlignment="1">
      <alignment horizontal="center"/>
    </xf>
    <xf numFmtId="49" fontId="5" fillId="0" borderId="35" xfId="0" applyNumberFormat="1" applyFont="1" applyFill="1" applyBorder="1" applyAlignment="1">
      <alignment horizontal="center" vertical="center"/>
    </xf>
    <xf numFmtId="49" fontId="5" fillId="0" borderId="27" xfId="0" applyNumberFormat="1" applyFont="1" applyFill="1" applyBorder="1" applyAlignment="1">
      <alignment/>
    </xf>
    <xf numFmtId="49" fontId="0" fillId="0" borderId="27" xfId="0" applyNumberFormat="1" applyFill="1" applyBorder="1" applyAlignment="1">
      <alignment/>
    </xf>
    <xf numFmtId="49" fontId="5" fillId="0" borderId="35" xfId="0" applyNumberFormat="1" applyFont="1" applyFill="1" applyBorder="1" applyAlignment="1">
      <alignment horizontal="center"/>
    </xf>
    <xf numFmtId="164" fontId="0" fillId="0" borderId="36" xfId="0" applyNumberFormat="1" applyFill="1" applyBorder="1" applyAlignment="1">
      <alignment horizontal="left" vertical="top"/>
    </xf>
    <xf numFmtId="49" fontId="2" fillId="0" borderId="37" xfId="0" applyNumberFormat="1" applyFont="1" applyFill="1" applyBorder="1" applyAlignment="1">
      <alignment horizontal="center" vertical="center"/>
    </xf>
    <xf numFmtId="164" fontId="0" fillId="0" borderId="38" xfId="0" applyNumberFormat="1" applyFill="1" applyBorder="1" applyAlignment="1">
      <alignment horizontal="left" vertical="top"/>
    </xf>
    <xf numFmtId="49" fontId="2" fillId="0" borderId="39" xfId="0" applyNumberFormat="1" applyFont="1" applyFill="1" applyBorder="1" applyAlignment="1">
      <alignment horizontal="center" vertical="center"/>
    </xf>
    <xf numFmtId="49" fontId="52" fillId="0" borderId="37" xfId="0" applyNumberFormat="1" applyFont="1" applyFill="1" applyBorder="1" applyAlignment="1">
      <alignment horizontal="center"/>
    </xf>
    <xf numFmtId="49" fontId="2" fillId="0" borderId="37" xfId="0" applyNumberFormat="1" applyFont="1" applyFill="1" applyBorder="1" applyAlignment="1">
      <alignment horizontal="center"/>
    </xf>
    <xf numFmtId="49" fontId="0" fillId="0" borderId="39" xfId="0" applyNumberFormat="1" applyFill="1" applyBorder="1" applyAlignment="1">
      <alignment horizontal="center" vertical="center"/>
    </xf>
    <xf numFmtId="49" fontId="57" fillId="0" borderId="40" xfId="0" applyNumberFormat="1" applyFont="1" applyFill="1" applyBorder="1" applyAlignment="1">
      <alignment horizontal="center" vertical="center"/>
    </xf>
    <xf numFmtId="49" fontId="57" fillId="0" borderId="41" xfId="0" applyNumberFormat="1" applyFont="1" applyFill="1" applyBorder="1" applyAlignment="1">
      <alignment horizontal="center" vertical="center"/>
    </xf>
    <xf numFmtId="49" fontId="58" fillId="0" borderId="42" xfId="0" applyNumberFormat="1" applyFont="1" applyFill="1" applyBorder="1" applyAlignment="1">
      <alignment horizontal="center" vertical="center"/>
    </xf>
    <xf numFmtId="49" fontId="58" fillId="0" borderId="41" xfId="0" applyNumberFormat="1" applyFont="1" applyFill="1" applyBorder="1" applyAlignment="1">
      <alignment horizontal="center" vertical="center"/>
    </xf>
    <xf numFmtId="49" fontId="57" fillId="0" borderId="43" xfId="0" applyNumberFormat="1" applyFont="1" applyFill="1" applyBorder="1" applyAlignment="1">
      <alignment horizontal="center" vertical="center"/>
    </xf>
    <xf numFmtId="49" fontId="57" fillId="0" borderId="44" xfId="0" applyNumberFormat="1" applyFont="1" applyFill="1" applyBorder="1" applyAlignment="1">
      <alignment horizontal="center" vertical="center"/>
    </xf>
    <xf numFmtId="49" fontId="57" fillId="0" borderId="45" xfId="0" applyNumberFormat="1" applyFont="1" applyFill="1" applyBorder="1" applyAlignment="1">
      <alignment horizontal="center" vertical="center"/>
    </xf>
    <xf numFmtId="49" fontId="57" fillId="0" borderId="46" xfId="0" applyNumberFormat="1" applyFont="1" applyFill="1" applyBorder="1" applyAlignment="1">
      <alignment horizontal="center" vertical="center"/>
    </xf>
    <xf numFmtId="0" fontId="58" fillId="0" borderId="42" xfId="0" applyFont="1" applyBorder="1" applyAlignment="1">
      <alignment horizontal="center" vertical="center"/>
    </xf>
    <xf numFmtId="0" fontId="58" fillId="0" borderId="41" xfId="0" applyFont="1" applyBorder="1" applyAlignment="1">
      <alignment horizontal="center" vertical="center"/>
    </xf>
    <xf numFmtId="0" fontId="17" fillId="0" borderId="0" xfId="0" applyFont="1" applyBorder="1" applyAlignment="1">
      <alignment horizontal="center" vertical="center"/>
    </xf>
    <xf numFmtId="49" fontId="53" fillId="0" borderId="40" xfId="0" applyNumberFormat="1" applyFont="1" applyFill="1" applyBorder="1" applyAlignment="1">
      <alignment horizontal="center" vertical="center" wrapText="1"/>
    </xf>
    <xf numFmtId="49" fontId="53" fillId="0" borderId="41" xfId="0" applyNumberFormat="1" applyFont="1" applyFill="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53" fillId="0" borderId="40" xfId="0" applyNumberFormat="1" applyFont="1" applyFill="1" applyBorder="1" applyAlignment="1">
      <alignment horizontal="center" vertical="center"/>
    </xf>
    <xf numFmtId="49" fontId="53" fillId="0" borderId="41"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58" fillId="0" borderId="49"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53" fillId="0" borderId="42" xfId="0" applyNumberFormat="1" applyFont="1" applyFill="1" applyBorder="1" applyAlignment="1">
      <alignment horizontal="center" vertical="center"/>
    </xf>
    <xf numFmtId="49" fontId="54" fillId="0" borderId="0" xfId="0" applyNumberFormat="1" applyFont="1" applyBorder="1" applyAlignment="1">
      <alignment horizontal="center" vertical="center" wrapText="1"/>
    </xf>
    <xf numFmtId="49" fontId="52" fillId="0" borderId="42" xfId="0" applyNumberFormat="1" applyFont="1" applyFill="1" applyBorder="1" applyAlignment="1">
      <alignment horizontal="center" vertical="center" wrapText="1"/>
    </xf>
    <xf numFmtId="0" fontId="0" fillId="0" borderId="49" xfId="0" applyBorder="1" applyAlignment="1">
      <alignment wrapText="1"/>
    </xf>
    <xf numFmtId="49" fontId="53" fillId="0" borderId="49" xfId="0" applyNumberFormat="1" applyFont="1" applyFill="1" applyBorder="1" applyAlignment="1">
      <alignment horizontal="center" vertical="center"/>
    </xf>
    <xf numFmtId="49" fontId="53" fillId="0" borderId="42" xfId="0" applyNumberFormat="1" applyFont="1" applyFill="1" applyBorder="1" applyAlignment="1">
      <alignment horizontal="center" vertical="center" wrapText="1"/>
    </xf>
    <xf numFmtId="49" fontId="52" fillId="0" borderId="41" xfId="0" applyNumberFormat="1" applyFont="1" applyFill="1" applyBorder="1" applyAlignment="1">
      <alignment horizontal="center" vertical="center" wrapText="1"/>
    </xf>
    <xf numFmtId="49" fontId="52" fillId="0" borderId="4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53" fillId="0" borderId="43" xfId="0" applyNumberFormat="1" applyFont="1" applyFill="1" applyBorder="1" applyAlignment="1">
      <alignment horizontal="center" vertical="center" wrapText="1"/>
    </xf>
    <xf numFmtId="49" fontId="53" fillId="0" borderId="44" xfId="0" applyNumberFormat="1" applyFont="1" applyFill="1" applyBorder="1" applyAlignment="1">
      <alignment horizontal="center" vertical="center" wrapText="1"/>
    </xf>
    <xf numFmtId="49" fontId="53" fillId="0" borderId="45" xfId="0" applyNumberFormat="1" applyFont="1" applyFill="1" applyBorder="1" applyAlignment="1">
      <alignment horizontal="center" vertical="center" wrapText="1"/>
    </xf>
    <xf numFmtId="49" fontId="58" fillId="0" borderId="0"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7" fillId="0" borderId="0"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49" fontId="53" fillId="0" borderId="27"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11" xfId="0" applyFont="1" applyBorder="1" applyAlignment="1">
      <alignment horizontal="center"/>
    </xf>
    <xf numFmtId="0" fontId="4" fillId="0" borderId="33" xfId="0" applyFont="1" applyBorder="1" applyAlignment="1">
      <alignment horizontal="center"/>
    </xf>
    <xf numFmtId="49" fontId="58" fillId="33" borderId="29" xfId="0" applyNumberFormat="1" applyFont="1" applyFill="1" applyBorder="1" applyAlignment="1">
      <alignment horizontal="center" vertical="center"/>
    </xf>
    <xf numFmtId="49" fontId="58" fillId="33" borderId="0" xfId="0" applyNumberFormat="1" applyFont="1" applyFill="1" applyBorder="1" applyAlignment="1">
      <alignment horizontal="center" vertical="center"/>
    </xf>
    <xf numFmtId="49" fontId="2" fillId="0" borderId="5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57" fillId="0" borderId="51" xfId="0" applyNumberFormat="1" applyFont="1" applyBorder="1" applyAlignment="1">
      <alignment horizontal="center" vertical="center"/>
    </xf>
    <xf numFmtId="49" fontId="57" fillId="0" borderId="42" xfId="0" applyNumberFormat="1" applyFont="1" applyBorder="1" applyAlignment="1">
      <alignment horizontal="center" vertical="center"/>
    </xf>
    <xf numFmtId="49" fontId="53" fillId="33" borderId="32" xfId="0" applyNumberFormat="1" applyFont="1" applyFill="1" applyBorder="1" applyAlignment="1">
      <alignment horizontal="center" vertical="center"/>
    </xf>
    <xf numFmtId="49" fontId="53" fillId="33" borderId="27"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54" fillId="0" borderId="51" xfId="0" applyNumberFormat="1" applyFont="1" applyBorder="1" applyAlignment="1">
      <alignment horizontal="center" vertical="center"/>
    </xf>
    <xf numFmtId="49" fontId="54" fillId="0" borderId="42"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58" fillId="0" borderId="29" xfId="0" applyNumberFormat="1" applyFont="1" applyBorder="1" applyAlignment="1">
      <alignment horizontal="center" vertical="center"/>
    </xf>
    <xf numFmtId="49" fontId="58" fillId="0" borderId="0" xfId="0" applyNumberFormat="1" applyFont="1" applyBorder="1" applyAlignment="1">
      <alignment horizontal="center" vertical="center"/>
    </xf>
    <xf numFmtId="49" fontId="53" fillId="0" borderId="32" xfId="0" applyNumberFormat="1" applyFont="1" applyBorder="1" applyAlignment="1">
      <alignment horizontal="center" vertical="center"/>
    </xf>
    <xf numFmtId="49" fontId="53" fillId="0" borderId="27" xfId="0" applyNumberFormat="1" applyFont="1" applyBorder="1" applyAlignment="1">
      <alignment horizontal="center" vertical="center"/>
    </xf>
    <xf numFmtId="49" fontId="2" fillId="33" borderId="0" xfId="0" applyNumberFormat="1" applyFont="1" applyFill="1" applyBorder="1" applyAlignment="1">
      <alignment horizontal="center" vertical="center"/>
    </xf>
    <xf numFmtId="49" fontId="2" fillId="33" borderId="32"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49" fontId="54" fillId="33" borderId="0" xfId="0" applyNumberFormat="1" applyFont="1" applyFill="1" applyBorder="1" applyAlignment="1">
      <alignment horizontal="center" vertical="center"/>
    </xf>
    <xf numFmtId="49" fontId="54" fillId="33" borderId="30"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53" fillId="0" borderId="29" xfId="0" applyNumberFormat="1" applyFont="1" applyBorder="1" applyAlignment="1">
      <alignment horizontal="center" vertical="center" wrapText="1"/>
    </xf>
    <xf numFmtId="49" fontId="53" fillId="0" borderId="0" xfId="0" applyNumberFormat="1" applyFont="1" applyBorder="1" applyAlignment="1">
      <alignment horizontal="center" vertical="center" wrapText="1"/>
    </xf>
    <xf numFmtId="49" fontId="53" fillId="0" borderId="32" xfId="0" applyNumberFormat="1" applyFont="1" applyBorder="1" applyAlignment="1">
      <alignment horizontal="center" vertical="center" wrapText="1"/>
    </xf>
    <xf numFmtId="49" fontId="53" fillId="0" borderId="27" xfId="0" applyNumberFormat="1" applyFont="1" applyBorder="1" applyAlignment="1">
      <alignment horizontal="center" vertical="center" wrapText="1"/>
    </xf>
    <xf numFmtId="49" fontId="54" fillId="33" borderId="0" xfId="0" applyNumberFormat="1" applyFont="1" applyFill="1" applyBorder="1" applyAlignment="1">
      <alignment horizontal="center" vertical="center" wrapText="1"/>
    </xf>
    <xf numFmtId="49" fontId="54" fillId="33" borderId="30"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xf>
    <xf numFmtId="49" fontId="2" fillId="33" borderId="41" xfId="0" applyNumberFormat="1" applyFont="1" applyFill="1" applyBorder="1" applyAlignment="1">
      <alignment horizontal="center" vertical="center"/>
    </xf>
    <xf numFmtId="49" fontId="2" fillId="33" borderId="52" xfId="0" applyNumberFormat="1" applyFont="1" applyFill="1" applyBorder="1" applyAlignment="1">
      <alignment horizontal="center" vertical="center"/>
    </xf>
    <xf numFmtId="49" fontId="58" fillId="33" borderId="42" xfId="0" applyNumberFormat="1" applyFont="1" applyFill="1" applyBorder="1" applyAlignment="1">
      <alignment horizontal="center" vertical="center"/>
    </xf>
    <xf numFmtId="49" fontId="58" fillId="33" borderId="52" xfId="0" applyNumberFormat="1" applyFont="1" applyFill="1" applyBorder="1" applyAlignment="1">
      <alignment horizontal="center" vertical="center"/>
    </xf>
    <xf numFmtId="49" fontId="57" fillId="0" borderId="29" xfId="0" applyNumberFormat="1" applyFont="1" applyBorder="1" applyAlignment="1">
      <alignment horizontal="center" vertical="center"/>
    </xf>
    <xf numFmtId="49" fontId="57" fillId="0" borderId="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57" fillId="0" borderId="32" xfId="0" applyNumberFormat="1" applyFont="1" applyBorder="1" applyAlignment="1">
      <alignment horizontal="center" vertical="center"/>
    </xf>
    <xf numFmtId="49" fontId="57" fillId="0" borderId="27" xfId="0" applyNumberFormat="1" applyFont="1" applyBorder="1" applyAlignment="1">
      <alignment horizontal="center" vertical="center"/>
    </xf>
    <xf numFmtId="49" fontId="58" fillId="0" borderId="42" xfId="0" applyNumberFormat="1" applyFont="1" applyBorder="1" applyAlignment="1">
      <alignment horizontal="center" vertical="center"/>
    </xf>
    <xf numFmtId="49" fontId="58" fillId="0" borderId="52" xfId="0" applyNumberFormat="1" applyFont="1" applyBorder="1" applyAlignment="1">
      <alignment horizontal="center" vertical="center"/>
    </xf>
    <xf numFmtId="49" fontId="53" fillId="0" borderId="29" xfId="0" applyNumberFormat="1" applyFont="1" applyBorder="1" applyAlignment="1">
      <alignment horizontal="center" vertical="center"/>
    </xf>
    <xf numFmtId="49" fontId="53" fillId="0" borderId="0" xfId="0" applyNumberFormat="1" applyFont="1" applyBorder="1" applyAlignment="1">
      <alignment horizontal="center" vertical="center"/>
    </xf>
    <xf numFmtId="49" fontId="58" fillId="0" borderId="32" xfId="0" applyNumberFormat="1" applyFont="1" applyBorder="1" applyAlignment="1">
      <alignment horizontal="center" vertical="center"/>
    </xf>
    <xf numFmtId="49" fontId="58" fillId="0" borderId="27" xfId="0" applyNumberFormat="1" applyFont="1" applyBorder="1" applyAlignment="1">
      <alignment horizontal="center" vertical="center"/>
    </xf>
    <xf numFmtId="49" fontId="2" fillId="33" borderId="30" xfId="0" applyNumberFormat="1" applyFont="1" applyFill="1" applyBorder="1" applyAlignment="1">
      <alignment horizontal="center" vertical="center"/>
    </xf>
    <xf numFmtId="49" fontId="57" fillId="0" borderId="30" xfId="0" applyNumberFormat="1" applyFont="1" applyBorder="1" applyAlignment="1">
      <alignment horizontal="center" vertical="center"/>
    </xf>
    <xf numFmtId="49" fontId="58" fillId="33" borderId="50" xfId="0" applyNumberFormat="1" applyFont="1" applyFill="1" applyBorder="1" applyAlignment="1">
      <alignment horizontal="center" vertical="center"/>
    </xf>
    <xf numFmtId="49" fontId="58" fillId="33" borderId="41" xfId="0" applyNumberFormat="1" applyFont="1" applyFill="1" applyBorder="1" applyAlignment="1">
      <alignment horizontal="center" vertical="center"/>
    </xf>
    <xf numFmtId="49" fontId="53" fillId="33" borderId="42" xfId="0" applyNumberFormat="1" applyFont="1" applyFill="1" applyBorder="1" applyAlignment="1">
      <alignment horizontal="center" vertical="center"/>
    </xf>
    <xf numFmtId="49" fontId="53" fillId="33" borderId="52" xfId="0" applyNumberFormat="1" applyFont="1" applyFill="1" applyBorder="1" applyAlignment="1">
      <alignment horizontal="center" vertical="center"/>
    </xf>
    <xf numFmtId="49" fontId="2" fillId="0" borderId="29" xfId="0" applyNumberFormat="1" applyFont="1" applyBorder="1" applyAlignment="1">
      <alignment horizontal="center" vertical="center"/>
    </xf>
    <xf numFmtId="49" fontId="58" fillId="0" borderId="50" xfId="0" applyNumberFormat="1" applyFont="1" applyBorder="1" applyAlignment="1">
      <alignment horizontal="center" vertical="center"/>
    </xf>
    <xf numFmtId="49" fontId="58" fillId="0" borderId="41" xfId="0" applyNumberFormat="1" applyFont="1" applyBorder="1" applyAlignment="1">
      <alignment horizontal="center" vertical="center"/>
    </xf>
    <xf numFmtId="49" fontId="53" fillId="0" borderId="42" xfId="0" applyNumberFormat="1" applyFont="1" applyBorder="1" applyAlignment="1">
      <alignment horizontal="center" vertical="center" wrapText="1"/>
    </xf>
    <xf numFmtId="49" fontId="53" fillId="0" borderId="52" xfId="0" applyNumberFormat="1" applyFont="1" applyBorder="1" applyAlignment="1">
      <alignment horizontal="center" vertical="center" wrapText="1"/>
    </xf>
    <xf numFmtId="49" fontId="2" fillId="33" borderId="29" xfId="0" applyNumberFormat="1" applyFont="1" applyFill="1" applyBorder="1" applyAlignment="1">
      <alignment horizontal="center" vertical="center"/>
    </xf>
    <xf numFmtId="0" fontId="12" fillId="0" borderId="53" xfId="0" applyFont="1" applyBorder="1" applyAlignment="1">
      <alignment wrapText="1"/>
    </xf>
    <xf numFmtId="0" fontId="12" fillId="0" borderId="54" xfId="0" applyFont="1" applyBorder="1" applyAlignment="1">
      <alignment wrapText="1"/>
    </xf>
    <xf numFmtId="0" fontId="12" fillId="0" borderId="55" xfId="0" applyFont="1" applyBorder="1" applyAlignment="1">
      <alignment wrapText="1"/>
    </xf>
    <xf numFmtId="49" fontId="2" fillId="0" borderId="53" xfId="0" applyNumberFormat="1" applyFont="1" applyBorder="1" applyAlignment="1">
      <alignment horizontal="center" vertical="center"/>
    </xf>
    <xf numFmtId="0" fontId="0" fillId="0" borderId="55" xfId="0" applyBorder="1" applyAlignment="1">
      <alignment horizontal="center" vertical="center"/>
    </xf>
    <xf numFmtId="0" fontId="0" fillId="0" borderId="53" xfId="0" applyFont="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49" fontId="54" fillId="0" borderId="53" xfId="0" applyNumberFormat="1" applyFont="1" applyBorder="1" applyAlignment="1">
      <alignment horizontal="center" vertical="center" wrapText="1"/>
    </xf>
    <xf numFmtId="0" fontId="0" fillId="0" borderId="55" xfId="0" applyBorder="1" applyAlignment="1">
      <alignment horizontal="center" vertical="center" wrapText="1"/>
    </xf>
    <xf numFmtId="49" fontId="58" fillId="33" borderId="51" xfId="0" applyNumberFormat="1" applyFont="1" applyFill="1" applyBorder="1" applyAlignment="1">
      <alignment horizontal="center" vertical="center"/>
    </xf>
    <xf numFmtId="49" fontId="53" fillId="33" borderId="50" xfId="0" applyNumberFormat="1" applyFont="1" applyFill="1" applyBorder="1" applyAlignment="1">
      <alignment horizontal="center" vertical="center" wrapText="1"/>
    </xf>
    <xf numFmtId="49" fontId="53" fillId="33" borderId="41" xfId="0" applyNumberFormat="1" applyFont="1" applyFill="1" applyBorder="1" applyAlignment="1">
      <alignment horizontal="center" vertical="center" wrapText="1"/>
    </xf>
    <xf numFmtId="49" fontId="57" fillId="0" borderId="52" xfId="0" applyNumberFormat="1" applyFont="1" applyBorder="1" applyAlignment="1">
      <alignment horizontal="center" vertical="center"/>
    </xf>
    <xf numFmtId="49" fontId="53" fillId="0" borderId="56" xfId="0" applyNumberFormat="1" applyFont="1" applyBorder="1" applyAlignment="1">
      <alignment horizontal="center" vertical="center" wrapText="1"/>
    </xf>
    <xf numFmtId="49" fontId="53" fillId="0" borderId="57" xfId="0" applyNumberFormat="1" applyFont="1" applyBorder="1" applyAlignment="1">
      <alignment horizontal="center" vertical="center" wrapText="1"/>
    </xf>
    <xf numFmtId="49" fontId="53" fillId="0" borderId="58" xfId="0" applyNumberFormat="1" applyFont="1" applyBorder="1" applyAlignment="1">
      <alignment horizontal="center" vertical="center" wrapText="1"/>
    </xf>
    <xf numFmtId="49" fontId="53" fillId="0" borderId="5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52" fillId="5" borderId="53" xfId="0" applyNumberFormat="1" applyFont="1" applyFill="1" applyBorder="1" applyAlignment="1">
      <alignment horizontal="center" vertical="center"/>
    </xf>
    <xf numFmtId="49" fontId="52" fillId="5" borderId="55" xfId="0" applyNumberFormat="1" applyFont="1" applyFill="1" applyBorder="1" applyAlignment="1">
      <alignment horizontal="center" vertical="center"/>
    </xf>
    <xf numFmtId="49" fontId="53" fillId="0" borderId="53" xfId="0" applyNumberFormat="1" applyFont="1" applyBorder="1" applyAlignment="1">
      <alignment horizontal="center" vertical="center" wrapText="1"/>
    </xf>
    <xf numFmtId="49" fontId="54" fillId="0" borderId="53" xfId="0" applyNumberFormat="1" applyFont="1" applyBorder="1" applyAlignment="1">
      <alignment horizontal="center" vertical="center"/>
    </xf>
    <xf numFmtId="49" fontId="54" fillId="0" borderId="61" xfId="0" applyNumberFormat="1" applyFont="1" applyBorder="1" applyAlignment="1">
      <alignment horizontal="center" vertical="center"/>
    </xf>
    <xf numFmtId="49" fontId="58" fillId="0" borderId="53" xfId="0" applyNumberFormat="1" applyFont="1" applyBorder="1" applyAlignment="1">
      <alignment horizontal="center" vertical="center"/>
    </xf>
    <xf numFmtId="49" fontId="53" fillId="0" borderId="53" xfId="0" applyNumberFormat="1" applyFont="1" applyBorder="1" applyAlignment="1">
      <alignment horizontal="center" vertical="center"/>
    </xf>
    <xf numFmtId="0" fontId="4" fillId="0" borderId="62" xfId="0" applyFont="1" applyBorder="1" applyAlignment="1">
      <alignment horizontal="center"/>
    </xf>
    <xf numFmtId="0" fontId="4" fillId="0" borderId="63" xfId="0" applyFont="1" applyBorder="1" applyAlignment="1">
      <alignment horizontal="center"/>
    </xf>
    <xf numFmtId="49" fontId="0" fillId="0" borderId="51" xfId="0" applyNumberFormat="1" applyBorder="1" applyAlignment="1">
      <alignment horizontal="center" vertical="center"/>
    </xf>
    <xf numFmtId="49" fontId="0" fillId="0" borderId="41" xfId="0" applyNumberFormat="1" applyBorder="1" applyAlignment="1">
      <alignment horizontal="center" vertical="center"/>
    </xf>
    <xf numFmtId="49" fontId="0" fillId="0" borderId="50" xfId="0" applyNumberFormat="1" applyBorder="1" applyAlignment="1">
      <alignment horizontal="center" vertical="center"/>
    </xf>
    <xf numFmtId="49" fontId="53" fillId="0" borderId="50" xfId="0" applyNumberFormat="1" applyFont="1" applyBorder="1" applyAlignment="1">
      <alignment horizontal="center" vertical="center" wrapText="1"/>
    </xf>
    <xf numFmtId="49" fontId="53" fillId="0" borderId="41" xfId="0" applyNumberFormat="1" applyFont="1" applyBorder="1" applyAlignment="1">
      <alignment horizontal="center" vertical="center" wrapText="1"/>
    </xf>
    <xf numFmtId="49" fontId="53" fillId="0" borderId="50" xfId="0" applyNumberFormat="1" applyFont="1" applyBorder="1" applyAlignment="1">
      <alignment horizontal="center" vertical="center"/>
    </xf>
    <xf numFmtId="49" fontId="53" fillId="0" borderId="41" xfId="0" applyNumberFormat="1" applyFont="1" applyBorder="1" applyAlignment="1">
      <alignment horizontal="center" vertical="center"/>
    </xf>
    <xf numFmtId="49" fontId="54" fillId="0" borderId="50" xfId="0" applyNumberFormat="1" applyFont="1" applyBorder="1" applyAlignment="1">
      <alignment horizontal="center" vertical="center" wrapText="1"/>
    </xf>
    <xf numFmtId="49" fontId="54" fillId="0" borderId="52" xfId="0" applyNumberFormat="1" applyFont="1" applyBorder="1" applyAlignment="1">
      <alignment horizontal="center" vertical="center" wrapText="1"/>
    </xf>
    <xf numFmtId="49" fontId="54" fillId="0" borderId="41" xfId="0" applyNumberFormat="1" applyFont="1" applyBorder="1" applyAlignment="1">
      <alignment horizontal="center" vertical="center" wrapText="1"/>
    </xf>
    <xf numFmtId="49" fontId="57" fillId="0" borderId="50" xfId="0" applyNumberFormat="1" applyFont="1" applyBorder="1" applyAlignment="1">
      <alignment horizontal="center" vertical="center"/>
    </xf>
    <xf numFmtId="49" fontId="57" fillId="0" borderId="41" xfId="0" applyNumberFormat="1" applyFont="1" applyBorder="1" applyAlignment="1">
      <alignment horizontal="center" vertical="center"/>
    </xf>
    <xf numFmtId="49" fontId="54" fillId="0" borderId="50" xfId="0" applyNumberFormat="1" applyFont="1" applyBorder="1" applyAlignment="1">
      <alignment horizontal="center" vertical="center"/>
    </xf>
    <xf numFmtId="49" fontId="54" fillId="0" borderId="41" xfId="0" applyNumberFormat="1" applyFont="1" applyBorder="1" applyAlignment="1">
      <alignment horizontal="center" vertical="center"/>
    </xf>
    <xf numFmtId="49" fontId="53" fillId="0" borderId="51" xfId="0" applyNumberFormat="1" applyFont="1" applyBorder="1" applyAlignment="1">
      <alignment horizontal="center" vertical="center" wrapText="1"/>
    </xf>
    <xf numFmtId="49" fontId="58" fillId="0" borderId="51" xfId="0" applyNumberFormat="1" applyFont="1" applyBorder="1" applyAlignment="1">
      <alignment horizontal="center" vertical="center"/>
    </xf>
    <xf numFmtId="49" fontId="58" fillId="0" borderId="55" xfId="0" applyNumberFormat="1" applyFont="1" applyBorder="1" applyAlignment="1">
      <alignment horizontal="center" vertical="center"/>
    </xf>
    <xf numFmtId="0" fontId="0" fillId="0" borderId="53"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49" fontId="2" fillId="0" borderId="55" xfId="0" applyNumberFormat="1" applyFont="1" applyBorder="1" applyAlignment="1">
      <alignment horizontal="center" vertical="center"/>
    </xf>
    <xf numFmtId="49" fontId="54" fillId="0" borderId="55" xfId="0" applyNumberFormat="1" applyFont="1" applyBorder="1" applyAlignment="1">
      <alignment horizontal="center"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49" fontId="58" fillId="0" borderId="54" xfId="0" applyNumberFormat="1" applyFont="1" applyBorder="1" applyAlignment="1">
      <alignment horizontal="center" vertical="center"/>
    </xf>
    <xf numFmtId="49" fontId="54" fillId="0" borderId="55" xfId="0" applyNumberFormat="1" applyFont="1" applyBorder="1" applyAlignment="1">
      <alignment horizontal="center" vertical="center"/>
    </xf>
    <xf numFmtId="49" fontId="53" fillId="0" borderId="55" xfId="0" applyNumberFormat="1" applyFont="1" applyBorder="1" applyAlignment="1">
      <alignment horizontal="center" vertical="center"/>
    </xf>
    <xf numFmtId="49" fontId="53" fillId="0" borderId="55"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91"/>
  <sheetViews>
    <sheetView zoomScalePageLayoutView="0" workbookViewId="0" topLeftCell="A1">
      <selection activeCell="H4" sqref="H4"/>
    </sheetView>
  </sheetViews>
  <sheetFormatPr defaultColWidth="9.140625" defaultRowHeight="12.75"/>
  <cols>
    <col min="1" max="5" width="18.00390625" style="0" customWidth="1"/>
  </cols>
  <sheetData>
    <row r="1" ht="29.25" customHeight="1" thickBot="1"/>
    <row r="2" spans="1:10" ht="17.25" customHeight="1" thickBot="1" thickTop="1">
      <c r="A2" s="2" t="s">
        <v>0</v>
      </c>
      <c r="B2" s="2" t="s">
        <v>1</v>
      </c>
      <c r="C2" s="2" t="s">
        <v>2</v>
      </c>
      <c r="D2" s="2" t="s">
        <v>3</v>
      </c>
      <c r="E2" s="2" t="s">
        <v>4</v>
      </c>
      <c r="I2" t="s">
        <v>5</v>
      </c>
      <c r="J2" s="1">
        <v>38725</v>
      </c>
    </row>
    <row r="3" spans="1:5" ht="34.5" customHeight="1" thickTop="1">
      <c r="A3" s="4">
        <f>J2</f>
        <v>38725</v>
      </c>
      <c r="B3" s="5">
        <f aca="true" t="shared" si="0" ref="B3:B17">A3+1</f>
        <v>38726</v>
      </c>
      <c r="C3" s="5">
        <f aca="true" t="shared" si="1" ref="C3:E4">B3+1</f>
        <v>38727</v>
      </c>
      <c r="D3" s="5">
        <f t="shared" si="1"/>
        <v>38728</v>
      </c>
      <c r="E3" s="6">
        <f t="shared" si="1"/>
        <v>38729</v>
      </c>
    </row>
    <row r="4" spans="1:5" ht="34.5" customHeight="1">
      <c r="A4" s="7">
        <f>E3+3</f>
        <v>38732</v>
      </c>
      <c r="B4" s="8">
        <f t="shared" si="0"/>
        <v>38733</v>
      </c>
      <c r="C4" s="8">
        <f t="shared" si="1"/>
        <v>38734</v>
      </c>
      <c r="D4" s="8">
        <f t="shared" si="1"/>
        <v>38735</v>
      </c>
      <c r="E4" s="9">
        <f t="shared" si="1"/>
        <v>38736</v>
      </c>
    </row>
    <row r="5" spans="1:5" ht="34.5" customHeight="1">
      <c r="A5" s="7">
        <f aca="true" t="shared" si="2" ref="A5:A19">E4+3</f>
        <v>38739</v>
      </c>
      <c r="B5" s="8">
        <f t="shared" si="0"/>
        <v>38740</v>
      </c>
      <c r="C5" s="8">
        <f aca="true" t="shared" si="3" ref="C5:E17">B5+1</f>
        <v>38741</v>
      </c>
      <c r="D5" s="8">
        <f t="shared" si="3"/>
        <v>38742</v>
      </c>
      <c r="E5" s="9">
        <f t="shared" si="3"/>
        <v>38743</v>
      </c>
    </row>
    <row r="6" spans="1:5" ht="34.5" customHeight="1">
      <c r="A6" s="7">
        <f t="shared" si="2"/>
        <v>38746</v>
      </c>
      <c r="B6" s="8">
        <f t="shared" si="0"/>
        <v>38747</v>
      </c>
      <c r="C6" s="8">
        <f t="shared" si="3"/>
        <v>38748</v>
      </c>
      <c r="D6" s="8">
        <f t="shared" si="3"/>
        <v>38749</v>
      </c>
      <c r="E6" s="9">
        <f t="shared" si="3"/>
        <v>38750</v>
      </c>
    </row>
    <row r="7" spans="1:5" ht="34.5" customHeight="1">
      <c r="A7" s="7">
        <f t="shared" si="2"/>
        <v>38753</v>
      </c>
      <c r="B7" s="8">
        <f t="shared" si="0"/>
        <v>38754</v>
      </c>
      <c r="C7" s="8">
        <f t="shared" si="3"/>
        <v>38755</v>
      </c>
      <c r="D7" s="8">
        <f t="shared" si="3"/>
        <v>38756</v>
      </c>
      <c r="E7" s="9">
        <f t="shared" si="3"/>
        <v>38757</v>
      </c>
    </row>
    <row r="8" spans="1:5" ht="34.5" customHeight="1">
      <c r="A8" s="7">
        <f t="shared" si="2"/>
        <v>38760</v>
      </c>
      <c r="B8" s="8">
        <f t="shared" si="0"/>
        <v>38761</v>
      </c>
      <c r="C8" s="8">
        <f t="shared" si="3"/>
        <v>38762</v>
      </c>
      <c r="D8" s="8">
        <f t="shared" si="3"/>
        <v>38763</v>
      </c>
      <c r="E8" s="9">
        <f t="shared" si="3"/>
        <v>38764</v>
      </c>
    </row>
    <row r="9" spans="1:5" ht="34.5" customHeight="1">
      <c r="A9" s="7">
        <f t="shared" si="2"/>
        <v>38767</v>
      </c>
      <c r="B9" s="8">
        <f t="shared" si="0"/>
        <v>38768</v>
      </c>
      <c r="C9" s="8">
        <f t="shared" si="3"/>
        <v>38769</v>
      </c>
      <c r="D9" s="8">
        <f t="shared" si="3"/>
        <v>38770</v>
      </c>
      <c r="E9" s="9">
        <f t="shared" si="3"/>
        <v>38771</v>
      </c>
    </row>
    <row r="10" spans="1:5" ht="34.5" customHeight="1">
      <c r="A10" s="7">
        <f t="shared" si="2"/>
        <v>38774</v>
      </c>
      <c r="B10" s="8">
        <f t="shared" si="0"/>
        <v>38775</v>
      </c>
      <c r="C10" s="8">
        <f t="shared" si="3"/>
        <v>38776</v>
      </c>
      <c r="D10" s="8">
        <f t="shared" si="3"/>
        <v>38777</v>
      </c>
      <c r="E10" s="9">
        <f t="shared" si="3"/>
        <v>38778</v>
      </c>
    </row>
    <row r="11" spans="1:5" ht="34.5" customHeight="1">
      <c r="A11" s="7">
        <f t="shared" si="2"/>
        <v>38781</v>
      </c>
      <c r="B11" s="8">
        <f t="shared" si="0"/>
        <v>38782</v>
      </c>
      <c r="C11" s="8">
        <f t="shared" si="3"/>
        <v>38783</v>
      </c>
      <c r="D11" s="8">
        <f t="shared" si="3"/>
        <v>38784</v>
      </c>
      <c r="E11" s="9">
        <f t="shared" si="3"/>
        <v>38785</v>
      </c>
    </row>
    <row r="12" spans="1:5" ht="34.5" customHeight="1">
      <c r="A12" s="7">
        <f t="shared" si="2"/>
        <v>38788</v>
      </c>
      <c r="B12" s="8">
        <f t="shared" si="0"/>
        <v>38789</v>
      </c>
      <c r="C12" s="8">
        <f t="shared" si="3"/>
        <v>38790</v>
      </c>
      <c r="D12" s="8">
        <f t="shared" si="3"/>
        <v>38791</v>
      </c>
      <c r="E12" s="9">
        <f t="shared" si="3"/>
        <v>38792</v>
      </c>
    </row>
    <row r="13" spans="1:5" ht="34.5" customHeight="1">
      <c r="A13" s="7">
        <f t="shared" si="2"/>
        <v>38795</v>
      </c>
      <c r="B13" s="8">
        <f t="shared" si="0"/>
        <v>38796</v>
      </c>
      <c r="C13" s="8">
        <f t="shared" si="3"/>
        <v>38797</v>
      </c>
      <c r="D13" s="8">
        <f t="shared" si="3"/>
        <v>38798</v>
      </c>
      <c r="E13" s="9">
        <f t="shared" si="3"/>
        <v>38799</v>
      </c>
    </row>
    <row r="14" spans="1:5" ht="34.5" customHeight="1">
      <c r="A14" s="7">
        <f t="shared" si="2"/>
        <v>38802</v>
      </c>
      <c r="B14" s="8">
        <f t="shared" si="0"/>
        <v>38803</v>
      </c>
      <c r="C14" s="8">
        <f t="shared" si="3"/>
        <v>38804</v>
      </c>
      <c r="D14" s="8">
        <f t="shared" si="3"/>
        <v>38805</v>
      </c>
      <c r="E14" s="9">
        <f t="shared" si="3"/>
        <v>38806</v>
      </c>
    </row>
    <row r="15" spans="1:5" ht="34.5" customHeight="1">
      <c r="A15" s="7">
        <f t="shared" si="2"/>
        <v>38809</v>
      </c>
      <c r="B15" s="8">
        <f t="shared" si="0"/>
        <v>38810</v>
      </c>
      <c r="C15" s="8">
        <f t="shared" si="3"/>
        <v>38811</v>
      </c>
      <c r="D15" s="8">
        <f t="shared" si="3"/>
        <v>38812</v>
      </c>
      <c r="E15" s="9">
        <f t="shared" si="3"/>
        <v>38813</v>
      </c>
    </row>
    <row r="16" spans="1:5" ht="34.5" customHeight="1">
      <c r="A16" s="7">
        <f t="shared" si="2"/>
        <v>38816</v>
      </c>
      <c r="B16" s="8">
        <f t="shared" si="0"/>
        <v>38817</v>
      </c>
      <c r="C16" s="8">
        <f t="shared" si="3"/>
        <v>38818</v>
      </c>
      <c r="D16" s="8">
        <f t="shared" si="3"/>
        <v>38819</v>
      </c>
      <c r="E16" s="9">
        <f t="shared" si="3"/>
        <v>38820</v>
      </c>
    </row>
    <row r="17" spans="1:5" ht="34.5" customHeight="1">
      <c r="A17" s="7">
        <f t="shared" si="2"/>
        <v>38823</v>
      </c>
      <c r="B17" s="8">
        <f t="shared" si="0"/>
        <v>38824</v>
      </c>
      <c r="C17" s="8">
        <f t="shared" si="3"/>
        <v>38825</v>
      </c>
      <c r="D17" s="8">
        <f t="shared" si="3"/>
        <v>38826</v>
      </c>
      <c r="E17" s="9">
        <f t="shared" si="3"/>
        <v>38827</v>
      </c>
    </row>
    <row r="18" spans="1:5" ht="34.5" customHeight="1">
      <c r="A18" s="7">
        <f t="shared" si="2"/>
        <v>38830</v>
      </c>
      <c r="B18" s="8">
        <f aca="true" t="shared" si="4" ref="B18:E19">A18+1</f>
        <v>38831</v>
      </c>
      <c r="C18" s="8">
        <f t="shared" si="4"/>
        <v>38832</v>
      </c>
      <c r="D18" s="8">
        <f t="shared" si="4"/>
        <v>38833</v>
      </c>
      <c r="E18" s="9">
        <f t="shared" si="4"/>
        <v>38834</v>
      </c>
    </row>
    <row r="19" spans="1:5" ht="34.5" customHeight="1" thickBot="1">
      <c r="A19" s="10">
        <f t="shared" si="2"/>
        <v>38837</v>
      </c>
      <c r="B19" s="11">
        <f t="shared" si="4"/>
        <v>38838</v>
      </c>
      <c r="C19" s="11">
        <f t="shared" si="4"/>
        <v>38839</v>
      </c>
      <c r="D19" s="11">
        <f t="shared" si="4"/>
        <v>38840</v>
      </c>
      <c r="E19" s="12">
        <f t="shared" si="4"/>
        <v>38841</v>
      </c>
    </row>
    <row r="20" spans="1:5" ht="13.5" thickTop="1">
      <c r="A20" s="1"/>
      <c r="B20" s="1"/>
      <c r="C20" s="1"/>
      <c r="D20" s="1"/>
      <c r="E20" s="1"/>
    </row>
    <row r="21" spans="1:5" ht="12.75">
      <c r="A21" s="1"/>
      <c r="B21" s="1"/>
      <c r="C21" s="1"/>
      <c r="D21" s="1"/>
      <c r="E21" s="1"/>
    </row>
    <row r="22" spans="1:5" ht="12.75">
      <c r="A22" s="1"/>
      <c r="B22" s="1"/>
      <c r="C22" s="1"/>
      <c r="D22" s="1"/>
      <c r="E22" s="1"/>
    </row>
    <row r="23" spans="1:5" ht="12.75">
      <c r="A23" s="1"/>
      <c r="B23" s="1"/>
      <c r="C23" s="1"/>
      <c r="D23" s="1"/>
      <c r="E23" s="1"/>
    </row>
    <row r="24" spans="1:5" ht="12.75">
      <c r="A24" s="1"/>
      <c r="B24" s="1"/>
      <c r="C24" s="1"/>
      <c r="D24" s="1"/>
      <c r="E24" s="1"/>
    </row>
    <row r="25" spans="1:5" ht="12.75">
      <c r="A25" s="1"/>
      <c r="B25" s="1"/>
      <c r="C25" s="1"/>
      <c r="D25" s="1"/>
      <c r="E25" s="1"/>
    </row>
    <row r="26" spans="1:5" ht="12.75">
      <c r="A26" s="1"/>
      <c r="B26" s="1"/>
      <c r="C26" s="1"/>
      <c r="D26" s="1"/>
      <c r="E26" s="1"/>
    </row>
    <row r="27" spans="1:5" ht="12.75">
      <c r="A27" s="1"/>
      <c r="B27" s="1"/>
      <c r="C27" s="1"/>
      <c r="D27" s="1"/>
      <c r="E27" s="1"/>
    </row>
    <row r="28" spans="1:5" ht="12.75">
      <c r="A28" s="1"/>
      <c r="B28" s="1"/>
      <c r="C28" s="1"/>
      <c r="D28" s="1"/>
      <c r="E28" s="1"/>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N39"/>
  <sheetViews>
    <sheetView tabSelected="1" zoomScalePageLayoutView="0" workbookViewId="0" topLeftCell="A1">
      <selection activeCell="P29" sqref="P29"/>
    </sheetView>
  </sheetViews>
  <sheetFormatPr defaultColWidth="9.140625" defaultRowHeight="12.75"/>
  <cols>
    <col min="1" max="1" width="2.7109375" style="0" customWidth="1"/>
    <col min="2" max="2" width="5.57421875" style="0" customWidth="1"/>
    <col min="3" max="3" width="12.421875" style="0" customWidth="1"/>
    <col min="4" max="4" width="5.57421875" style="0" customWidth="1"/>
    <col min="5" max="5" width="12.421875" style="0" customWidth="1"/>
    <col min="6" max="6" width="5.57421875" style="0" customWidth="1"/>
    <col min="7" max="7" width="12.421875" style="0" customWidth="1"/>
    <col min="8" max="8" width="5.57421875" style="0" customWidth="1"/>
    <col min="9" max="9" width="12.421875" style="0" customWidth="1"/>
    <col min="10" max="10" width="5.57421875" style="0" customWidth="1"/>
    <col min="11" max="11" width="12.8515625" style="0" bestFit="1" customWidth="1"/>
    <col min="12" max="12" width="4.57421875" style="0" customWidth="1"/>
    <col min="13" max="13" width="10.00390625" style="0" bestFit="1" customWidth="1"/>
    <col min="14" max="14" width="9.421875" style="0" bestFit="1" customWidth="1"/>
    <col min="16" max="16" width="5.57421875" style="0" bestFit="1" customWidth="1"/>
  </cols>
  <sheetData>
    <row r="1" spans="2:11" ht="15">
      <c r="B1" s="136" t="s">
        <v>125</v>
      </c>
      <c r="C1" s="136"/>
      <c r="D1" s="136"/>
      <c r="E1" s="136"/>
      <c r="F1" s="136"/>
      <c r="G1" s="136"/>
      <c r="H1" s="136"/>
      <c r="I1" s="136"/>
      <c r="J1" s="136"/>
      <c r="K1" s="136"/>
    </row>
    <row r="2" ht="3.75" customHeight="1" thickBot="1"/>
    <row r="3" spans="2:14" ht="17.25" thickBot="1" thickTop="1">
      <c r="B3" s="139" t="s">
        <v>0</v>
      </c>
      <c r="C3" s="140"/>
      <c r="D3" s="139" t="s">
        <v>1</v>
      </c>
      <c r="E3" s="140"/>
      <c r="F3" s="139" t="s">
        <v>2</v>
      </c>
      <c r="G3" s="140"/>
      <c r="H3" s="139" t="s">
        <v>3</v>
      </c>
      <c r="I3" s="140"/>
      <c r="J3" s="139" t="s">
        <v>4</v>
      </c>
      <c r="K3" s="140"/>
      <c r="M3" s="20" t="s">
        <v>6</v>
      </c>
      <c r="N3" s="21">
        <v>40917</v>
      </c>
    </row>
    <row r="4" spans="2:11" ht="12.75">
      <c r="B4" s="109">
        <f>N3</f>
        <v>40917</v>
      </c>
      <c r="C4" s="116" t="s">
        <v>12</v>
      </c>
      <c r="D4" s="99">
        <f>B4+1</f>
        <v>40918</v>
      </c>
      <c r="E4" s="117"/>
      <c r="F4" s="99">
        <f>D4+1</f>
        <v>40919</v>
      </c>
      <c r="G4" s="100"/>
      <c r="H4" s="99">
        <f>F4+1</f>
        <v>40920</v>
      </c>
      <c r="I4" s="117"/>
      <c r="J4" s="99">
        <f>H4+1</f>
        <v>40921</v>
      </c>
      <c r="K4" s="118"/>
    </row>
    <row r="5" spans="2:11" ht="27" customHeight="1">
      <c r="B5" s="137" t="s">
        <v>126</v>
      </c>
      <c r="C5" s="138"/>
      <c r="D5" s="134" t="s">
        <v>130</v>
      </c>
      <c r="E5" s="135"/>
      <c r="F5" s="141" t="s">
        <v>90</v>
      </c>
      <c r="G5" s="142"/>
      <c r="H5" s="141" t="s">
        <v>91</v>
      </c>
      <c r="I5" s="142"/>
      <c r="J5" s="143" t="s">
        <v>16</v>
      </c>
      <c r="K5" s="145"/>
    </row>
    <row r="6" spans="2:11" ht="12.75">
      <c r="B6" s="109">
        <f>J4+3</f>
        <v>40924</v>
      </c>
      <c r="C6" s="104" t="s">
        <v>127</v>
      </c>
      <c r="D6" s="99">
        <f>B6+1</f>
        <v>40925</v>
      </c>
      <c r="E6" s="104" t="s">
        <v>8</v>
      </c>
      <c r="F6" s="99">
        <f>D6+1</f>
        <v>40926</v>
      </c>
      <c r="G6" s="104" t="s">
        <v>13</v>
      </c>
      <c r="H6" s="99">
        <f>F6+1</f>
        <v>40927</v>
      </c>
      <c r="I6" s="103"/>
      <c r="J6" s="99">
        <f>H6+1</f>
        <v>40928</v>
      </c>
      <c r="K6" s="110"/>
    </row>
    <row r="7" spans="2:11" ht="27" customHeight="1">
      <c r="B7" s="126" t="s">
        <v>7</v>
      </c>
      <c r="C7" s="127"/>
      <c r="D7" s="143" t="s">
        <v>92</v>
      </c>
      <c r="E7" s="144"/>
      <c r="F7" s="150" t="s">
        <v>121</v>
      </c>
      <c r="G7" s="151"/>
      <c r="H7" s="143" t="s">
        <v>93</v>
      </c>
      <c r="I7" s="144"/>
      <c r="J7" s="128" t="s">
        <v>14</v>
      </c>
      <c r="K7" s="149"/>
    </row>
    <row r="8" spans="2:11" ht="12.75">
      <c r="B8" s="109">
        <f>J6+3</f>
        <v>40931</v>
      </c>
      <c r="C8" s="104"/>
      <c r="D8" s="99">
        <f>B8+1</f>
        <v>40932</v>
      </c>
      <c r="E8" s="101"/>
      <c r="F8" s="99">
        <f>D8+1</f>
        <v>40933</v>
      </c>
      <c r="G8" s="100"/>
      <c r="H8" s="99">
        <f>F8+1</f>
        <v>40934</v>
      </c>
      <c r="I8" s="103"/>
      <c r="J8" s="99">
        <f>H8+1</f>
        <v>40935</v>
      </c>
      <c r="K8" s="110"/>
    </row>
    <row r="9" spans="2:14" ht="27" customHeight="1">
      <c r="B9" s="146" t="s">
        <v>56</v>
      </c>
      <c r="C9" s="147"/>
      <c r="D9" s="150" t="s">
        <v>118</v>
      </c>
      <c r="E9" s="151"/>
      <c r="F9" s="143" t="s">
        <v>18</v>
      </c>
      <c r="G9" s="144"/>
      <c r="H9" s="143" t="s">
        <v>19</v>
      </c>
      <c r="I9" s="144"/>
      <c r="J9" s="154" t="s">
        <v>51</v>
      </c>
      <c r="K9" s="159"/>
      <c r="M9" s="153"/>
      <c r="N9" s="153"/>
    </row>
    <row r="10" spans="2:11" ht="12.75">
      <c r="B10" s="109">
        <f>J8+3</f>
        <v>40938</v>
      </c>
      <c r="C10" s="107" t="s">
        <v>9</v>
      </c>
      <c r="D10" s="99">
        <f>B10+1</f>
        <v>40939</v>
      </c>
      <c r="E10" s="103"/>
      <c r="F10" s="99">
        <f>D10+1</f>
        <v>40940</v>
      </c>
      <c r="G10" s="100"/>
      <c r="H10" s="99">
        <f>F10+1</f>
        <v>40941</v>
      </c>
      <c r="I10" s="103"/>
      <c r="J10" s="99">
        <f>H10+1</f>
        <v>40942</v>
      </c>
      <c r="K10" s="111"/>
    </row>
    <row r="11" spans="2:11" ht="27" customHeight="1">
      <c r="B11" s="148" t="s">
        <v>94</v>
      </c>
      <c r="C11" s="144"/>
      <c r="D11" s="143" t="s">
        <v>95</v>
      </c>
      <c r="E11" s="144"/>
      <c r="F11" s="143" t="s">
        <v>21</v>
      </c>
      <c r="G11" s="144"/>
      <c r="H11" s="143" t="s">
        <v>22</v>
      </c>
      <c r="I11" s="144"/>
      <c r="J11" s="128" t="s">
        <v>14</v>
      </c>
      <c r="K11" s="149"/>
    </row>
    <row r="12" spans="2:11" ht="12.75">
      <c r="B12" s="109">
        <f>J10+3</f>
        <v>40945</v>
      </c>
      <c r="C12" s="103"/>
      <c r="D12" s="99">
        <f>B12+1</f>
        <v>40946</v>
      </c>
      <c r="E12" s="101"/>
      <c r="F12" s="99">
        <f>D12+1</f>
        <v>40947</v>
      </c>
      <c r="G12" s="101"/>
      <c r="H12" s="99">
        <f>F12+1</f>
        <v>40948</v>
      </c>
      <c r="I12" s="103"/>
      <c r="J12" s="99">
        <f>H12+1</f>
        <v>40949</v>
      </c>
      <c r="K12" s="111"/>
    </row>
    <row r="13" spans="2:11" ht="27" customHeight="1">
      <c r="B13" s="146" t="s">
        <v>57</v>
      </c>
      <c r="C13" s="147"/>
      <c r="D13" s="150" t="s">
        <v>119</v>
      </c>
      <c r="E13" s="151"/>
      <c r="F13" s="143" t="s">
        <v>27</v>
      </c>
      <c r="G13" s="144"/>
      <c r="H13" s="154" t="s">
        <v>54</v>
      </c>
      <c r="I13" s="158"/>
      <c r="J13" s="143" t="s">
        <v>29</v>
      </c>
      <c r="K13" s="145"/>
    </row>
    <row r="14" spans="2:11" ht="12.75">
      <c r="B14" s="109">
        <f>J12+3</f>
        <v>40952</v>
      </c>
      <c r="C14" s="101"/>
      <c r="D14" s="99">
        <f>B14+1</f>
        <v>40953</v>
      </c>
      <c r="E14" s="103"/>
      <c r="F14" s="99">
        <f>D14+1</f>
        <v>40954</v>
      </c>
      <c r="G14" s="103"/>
      <c r="H14" s="99">
        <f>F14+1</f>
        <v>40955</v>
      </c>
      <c r="I14" s="104"/>
      <c r="J14" s="99">
        <f>H14+1</f>
        <v>40956</v>
      </c>
      <c r="K14" s="112"/>
    </row>
    <row r="15" spans="2:11" ht="27" customHeight="1">
      <c r="B15" s="148" t="s">
        <v>30</v>
      </c>
      <c r="C15" s="144"/>
      <c r="D15" s="143" t="s">
        <v>96</v>
      </c>
      <c r="E15" s="144"/>
      <c r="F15" s="143" t="s">
        <v>97</v>
      </c>
      <c r="G15" s="144"/>
      <c r="H15" s="128" t="s">
        <v>14</v>
      </c>
      <c r="I15" s="129"/>
      <c r="J15" s="152" t="s">
        <v>58</v>
      </c>
      <c r="K15" s="156"/>
    </row>
    <row r="16" spans="2:11" ht="12.75">
      <c r="B16" s="109">
        <f>J14+3</f>
        <v>40959</v>
      </c>
      <c r="C16" s="108" t="s">
        <v>128</v>
      </c>
      <c r="D16" s="99">
        <f>B16+1</f>
        <v>40960</v>
      </c>
      <c r="E16" s="101"/>
      <c r="F16" s="99">
        <f>D16+1</f>
        <v>40961</v>
      </c>
      <c r="G16" s="101"/>
      <c r="H16" s="99">
        <f>F16+1</f>
        <v>40962</v>
      </c>
      <c r="I16" s="100"/>
      <c r="J16" s="99">
        <f>H16+1</f>
        <v>40963</v>
      </c>
      <c r="K16" s="112"/>
    </row>
    <row r="17" spans="2:11" ht="27" customHeight="1">
      <c r="B17" s="126" t="s">
        <v>7</v>
      </c>
      <c r="C17" s="127"/>
      <c r="D17" s="128" t="s">
        <v>14</v>
      </c>
      <c r="E17" s="129"/>
      <c r="F17" s="157" t="s">
        <v>122</v>
      </c>
      <c r="G17" s="138"/>
      <c r="H17" s="157" t="s">
        <v>122</v>
      </c>
      <c r="I17" s="138"/>
      <c r="J17" s="143" t="s">
        <v>31</v>
      </c>
      <c r="K17" s="145"/>
    </row>
    <row r="18" spans="2:11" ht="12.75">
      <c r="B18" s="109">
        <f>J16+3</f>
        <v>40966</v>
      </c>
      <c r="C18" s="103"/>
      <c r="D18" s="99">
        <f>B18+1</f>
        <v>40967</v>
      </c>
      <c r="E18" s="100"/>
      <c r="F18" s="99">
        <f>D18+1</f>
        <v>40968</v>
      </c>
      <c r="G18" s="103"/>
      <c r="H18" s="99">
        <f>F18+1</f>
        <v>40969</v>
      </c>
      <c r="I18" s="104"/>
      <c r="J18" s="99">
        <f>H18+1</f>
        <v>40970</v>
      </c>
      <c r="K18" s="113"/>
    </row>
    <row r="19" spans="2:11" ht="27" customHeight="1">
      <c r="B19" s="148" t="s">
        <v>32</v>
      </c>
      <c r="C19" s="144"/>
      <c r="D19" s="143" t="s">
        <v>33</v>
      </c>
      <c r="E19" s="144"/>
      <c r="F19" s="143" t="s">
        <v>34</v>
      </c>
      <c r="G19" s="144"/>
      <c r="H19" s="143" t="s">
        <v>35</v>
      </c>
      <c r="I19" s="144"/>
      <c r="J19" s="143" t="s">
        <v>36</v>
      </c>
      <c r="K19" s="145"/>
    </row>
    <row r="20" spans="2:11" ht="12.75">
      <c r="B20" s="109">
        <f>J18+3</f>
        <v>40973</v>
      </c>
      <c r="C20" s="103"/>
      <c r="D20" s="99">
        <f>B20+1</f>
        <v>40974</v>
      </c>
      <c r="E20" s="103"/>
      <c r="F20" s="99">
        <f>D20+1</f>
        <v>40975</v>
      </c>
      <c r="G20" s="100"/>
      <c r="H20" s="99">
        <f>F20+1</f>
        <v>40976</v>
      </c>
      <c r="I20" s="103"/>
      <c r="J20" s="99">
        <f>H20+1</f>
        <v>40977</v>
      </c>
      <c r="K20" s="114"/>
    </row>
    <row r="21" spans="2:11" ht="27" customHeight="1">
      <c r="B21" s="148" t="s">
        <v>38</v>
      </c>
      <c r="C21" s="144"/>
      <c r="D21" s="128" t="s">
        <v>14</v>
      </c>
      <c r="E21" s="129"/>
      <c r="F21" s="152" t="s">
        <v>62</v>
      </c>
      <c r="G21" s="147"/>
      <c r="H21" s="143" t="s">
        <v>98</v>
      </c>
      <c r="I21" s="144"/>
      <c r="J21" s="143" t="s">
        <v>99</v>
      </c>
      <c r="K21" s="145"/>
    </row>
    <row r="22" spans="2:11" ht="12.75">
      <c r="B22" s="109">
        <f>J20+3</f>
        <v>40980</v>
      </c>
      <c r="C22" s="103"/>
      <c r="D22" s="99">
        <f>B22+1</f>
        <v>40981</v>
      </c>
      <c r="E22" s="102" t="s">
        <v>10</v>
      </c>
      <c r="F22" s="99">
        <f>D22+1</f>
        <v>40982</v>
      </c>
      <c r="G22" s="103"/>
      <c r="H22" s="99">
        <f>F22+1</f>
        <v>40983</v>
      </c>
      <c r="I22" s="101"/>
      <c r="J22" s="99">
        <f>H22+1</f>
        <v>40984</v>
      </c>
      <c r="K22" s="113"/>
    </row>
    <row r="23" spans="2:11" ht="27" customHeight="1" thickBot="1">
      <c r="B23" s="163" t="s">
        <v>39</v>
      </c>
      <c r="C23" s="161"/>
      <c r="D23" s="160" t="s">
        <v>40</v>
      </c>
      <c r="E23" s="161"/>
      <c r="F23" s="160" t="s">
        <v>41</v>
      </c>
      <c r="G23" s="161"/>
      <c r="H23" s="160" t="s">
        <v>100</v>
      </c>
      <c r="I23" s="161"/>
      <c r="J23" s="160" t="s">
        <v>101</v>
      </c>
      <c r="K23" s="162"/>
    </row>
    <row r="24" spans="2:11" ht="12.75">
      <c r="B24" s="119">
        <f>J22+3</f>
        <v>40987</v>
      </c>
      <c r="C24" s="120" t="s">
        <v>79</v>
      </c>
      <c r="D24" s="121">
        <f>B24+1</f>
        <v>40988</v>
      </c>
      <c r="E24" s="120" t="s">
        <v>79</v>
      </c>
      <c r="F24" s="121">
        <f>D24+1</f>
        <v>40989</v>
      </c>
      <c r="G24" s="120" t="s">
        <v>79</v>
      </c>
      <c r="H24" s="121">
        <f>F24+1</f>
        <v>40990</v>
      </c>
      <c r="I24" s="120" t="s">
        <v>79</v>
      </c>
      <c r="J24" s="121">
        <f>H24+1</f>
        <v>40991</v>
      </c>
      <c r="K24" s="122" t="s">
        <v>79</v>
      </c>
    </row>
    <row r="25" spans="2:11" ht="27" customHeight="1" thickBot="1">
      <c r="B25" s="130" t="s">
        <v>7</v>
      </c>
      <c r="C25" s="131"/>
      <c r="D25" s="132" t="s">
        <v>7</v>
      </c>
      <c r="E25" s="131"/>
      <c r="F25" s="132" t="s">
        <v>7</v>
      </c>
      <c r="G25" s="131"/>
      <c r="H25" s="132" t="s">
        <v>7</v>
      </c>
      <c r="I25" s="131"/>
      <c r="J25" s="132" t="s">
        <v>7</v>
      </c>
      <c r="K25" s="133"/>
    </row>
    <row r="26" spans="2:11" ht="12.75">
      <c r="B26" s="109">
        <f>J24+3</f>
        <v>40994</v>
      </c>
      <c r="C26" s="103"/>
      <c r="D26" s="99">
        <f>B26+1</f>
        <v>40995</v>
      </c>
      <c r="E26" s="101"/>
      <c r="F26" s="99">
        <f>D26+1</f>
        <v>40996</v>
      </c>
      <c r="G26" s="101"/>
      <c r="H26" s="99">
        <f>F26+1</f>
        <v>40997</v>
      </c>
      <c r="I26" s="103"/>
      <c r="J26" s="99">
        <f>H26+1</f>
        <v>40998</v>
      </c>
      <c r="K26" s="110"/>
    </row>
    <row r="27" spans="2:11" ht="27" customHeight="1">
      <c r="B27" s="148" t="s">
        <v>102</v>
      </c>
      <c r="C27" s="144"/>
      <c r="D27" s="143" t="s">
        <v>103</v>
      </c>
      <c r="E27" s="144"/>
      <c r="F27" s="128" t="s">
        <v>14</v>
      </c>
      <c r="G27" s="129"/>
      <c r="H27" s="152" t="s">
        <v>61</v>
      </c>
      <c r="I27" s="147"/>
      <c r="J27" s="128" t="s">
        <v>14</v>
      </c>
      <c r="K27" s="149"/>
    </row>
    <row r="28" spans="2:11" ht="12.75">
      <c r="B28" s="109">
        <f>J26+3</f>
        <v>41001</v>
      </c>
      <c r="C28" s="101"/>
      <c r="D28" s="99">
        <f>B28+1</f>
        <v>41002</v>
      </c>
      <c r="E28" s="103"/>
      <c r="F28" s="99">
        <f>D28+1</f>
        <v>41003</v>
      </c>
      <c r="G28" s="103"/>
      <c r="H28" s="99">
        <f>F28+1</f>
        <v>41004</v>
      </c>
      <c r="I28" s="103"/>
      <c r="J28" s="99">
        <f>H28+1</f>
        <v>41005</v>
      </c>
      <c r="K28" s="110"/>
    </row>
    <row r="29" spans="2:11" ht="27" customHeight="1">
      <c r="B29" s="137" t="s">
        <v>123</v>
      </c>
      <c r="C29" s="138"/>
      <c r="D29" s="157" t="s">
        <v>123</v>
      </c>
      <c r="E29" s="138"/>
      <c r="F29" s="143" t="s">
        <v>105</v>
      </c>
      <c r="G29" s="144"/>
      <c r="H29" s="143" t="s">
        <v>42</v>
      </c>
      <c r="I29" s="144"/>
      <c r="J29" s="143" t="s">
        <v>43</v>
      </c>
      <c r="K29" s="145"/>
    </row>
    <row r="30" spans="2:11" ht="12.75">
      <c r="B30" s="109">
        <f>J28+3</f>
        <v>41008</v>
      </c>
      <c r="C30" s="103"/>
      <c r="D30" s="99">
        <f>B30+1</f>
        <v>41009</v>
      </c>
      <c r="E30" s="103"/>
      <c r="F30" s="99">
        <f>D30+1</f>
        <v>41010</v>
      </c>
      <c r="G30" s="101"/>
      <c r="H30" s="99">
        <f>F30+1</f>
        <v>41011</v>
      </c>
      <c r="I30" s="104"/>
      <c r="J30" s="99">
        <f>H30+1</f>
        <v>41012</v>
      </c>
      <c r="K30" s="112"/>
    </row>
    <row r="31" spans="2:11" ht="27" customHeight="1">
      <c r="B31" s="148" t="s">
        <v>44</v>
      </c>
      <c r="C31" s="144"/>
      <c r="D31" s="150" t="s">
        <v>120</v>
      </c>
      <c r="E31" s="151"/>
      <c r="F31" s="143" t="s">
        <v>107</v>
      </c>
      <c r="G31" s="144"/>
      <c r="H31" s="143" t="s">
        <v>108</v>
      </c>
      <c r="I31" s="144"/>
      <c r="J31" s="154" t="s">
        <v>129</v>
      </c>
      <c r="K31" s="155"/>
    </row>
    <row r="32" spans="2:11" ht="12.75">
      <c r="B32" s="109">
        <f>J30+3</f>
        <v>41015</v>
      </c>
      <c r="C32" s="101"/>
      <c r="D32" s="99">
        <f>B32+1</f>
        <v>41016</v>
      </c>
      <c r="E32" s="103"/>
      <c r="F32" s="99">
        <f>D32+1</f>
        <v>41017</v>
      </c>
      <c r="G32" s="103"/>
      <c r="H32" s="99">
        <f>F32+1</f>
        <v>41018</v>
      </c>
      <c r="I32" s="104"/>
      <c r="J32" s="99">
        <f>H32+1</f>
        <v>41019</v>
      </c>
      <c r="K32" s="112"/>
    </row>
    <row r="33" spans="2:11" ht="27" customHeight="1">
      <c r="B33" s="146" t="s">
        <v>60</v>
      </c>
      <c r="C33" s="147"/>
      <c r="D33" s="150" t="s">
        <v>124</v>
      </c>
      <c r="E33" s="151"/>
      <c r="F33" s="143" t="s">
        <v>46</v>
      </c>
      <c r="G33" s="144"/>
      <c r="H33" s="143" t="s">
        <v>110</v>
      </c>
      <c r="I33" s="144"/>
      <c r="J33" s="143" t="s">
        <v>109</v>
      </c>
      <c r="K33" s="145"/>
    </row>
    <row r="34" spans="2:11" ht="12.75">
      <c r="B34" s="109">
        <f>J32+3</f>
        <v>41022</v>
      </c>
      <c r="C34" s="100"/>
      <c r="D34" s="99">
        <f>B34+1</f>
        <v>41023</v>
      </c>
      <c r="E34" s="106"/>
      <c r="F34" s="99">
        <f>D34+1</f>
        <v>41024</v>
      </c>
      <c r="G34" s="100"/>
      <c r="H34" s="99">
        <f>F34+1</f>
        <v>41025</v>
      </c>
      <c r="I34" s="105"/>
      <c r="J34" s="99">
        <f>H34+1</f>
        <v>41026</v>
      </c>
      <c r="K34" s="115" t="s">
        <v>11</v>
      </c>
    </row>
    <row r="35" spans="2:11" ht="27" customHeight="1" thickBot="1">
      <c r="B35" s="163" t="s">
        <v>111</v>
      </c>
      <c r="C35" s="161"/>
      <c r="D35" s="167" t="s">
        <v>14</v>
      </c>
      <c r="E35" s="168"/>
      <c r="F35" s="173" t="s">
        <v>59</v>
      </c>
      <c r="G35" s="174"/>
      <c r="H35" s="167" t="s">
        <v>14</v>
      </c>
      <c r="I35" s="168"/>
      <c r="J35" s="169" t="s">
        <v>7</v>
      </c>
      <c r="K35" s="170"/>
    </row>
    <row r="36" spans="2:11" ht="12.75">
      <c r="B36" s="119">
        <f>J34+3</f>
        <v>41029</v>
      </c>
      <c r="C36" s="123"/>
      <c r="D36" s="121">
        <f>B36+1</f>
        <v>41030</v>
      </c>
      <c r="E36" s="124"/>
      <c r="F36" s="121">
        <f>D36+1</f>
        <v>41031</v>
      </c>
      <c r="G36" s="124"/>
      <c r="H36" s="121">
        <f>F36+1</f>
        <v>41032</v>
      </c>
      <c r="I36" s="124"/>
      <c r="J36" s="121">
        <f>H36+1</f>
        <v>41033</v>
      </c>
      <c r="K36" s="125"/>
    </row>
    <row r="37" spans="2:11" ht="27" customHeight="1" thickBot="1">
      <c r="B37" s="164" t="s">
        <v>47</v>
      </c>
      <c r="C37" s="165"/>
      <c r="D37" s="166" t="s">
        <v>47</v>
      </c>
      <c r="E37" s="165"/>
      <c r="F37" s="166" t="s">
        <v>47</v>
      </c>
      <c r="G37" s="165"/>
      <c r="H37" s="166" t="s">
        <v>47</v>
      </c>
      <c r="I37" s="165"/>
      <c r="J37" s="171" t="s">
        <v>80</v>
      </c>
      <c r="K37" s="172"/>
    </row>
    <row r="38" spans="2:11" ht="27" customHeight="1">
      <c r="B38" s="33"/>
      <c r="C38" s="33"/>
      <c r="D38" s="33"/>
      <c r="E38" s="33"/>
      <c r="F38" s="33"/>
      <c r="G38" s="33"/>
      <c r="H38" s="34"/>
      <c r="I38" s="34"/>
      <c r="J38" s="35"/>
      <c r="K38" s="35"/>
    </row>
    <row r="39" spans="2:10" ht="12.75">
      <c r="B39" s="33"/>
      <c r="C39" s="33"/>
      <c r="D39" s="33"/>
      <c r="E39" s="33"/>
      <c r="F39" s="33"/>
      <c r="G39" s="33"/>
      <c r="H39" s="34"/>
      <c r="I39" s="34"/>
      <c r="J39" s="35"/>
    </row>
  </sheetData>
  <sheetProtection/>
  <mergeCells count="92">
    <mergeCell ref="J37:K37"/>
    <mergeCell ref="F35:G35"/>
    <mergeCell ref="H35:I35"/>
    <mergeCell ref="J33:K33"/>
    <mergeCell ref="J27:K27"/>
    <mergeCell ref="B37:C37"/>
    <mergeCell ref="D37:E37"/>
    <mergeCell ref="H27:I27"/>
    <mergeCell ref="F29:G29"/>
    <mergeCell ref="B35:C35"/>
    <mergeCell ref="B33:C33"/>
    <mergeCell ref="F33:G33"/>
    <mergeCell ref="H33:I33"/>
    <mergeCell ref="D33:E33"/>
    <mergeCell ref="F37:G37"/>
    <mergeCell ref="H37:I37"/>
    <mergeCell ref="H31:I31"/>
    <mergeCell ref="D35:E35"/>
    <mergeCell ref="H29:I29"/>
    <mergeCell ref="J35:K35"/>
    <mergeCell ref="B31:C31"/>
    <mergeCell ref="B29:C29"/>
    <mergeCell ref="D29:E29"/>
    <mergeCell ref="D21:E21"/>
    <mergeCell ref="F19:G19"/>
    <mergeCell ref="F23:G23"/>
    <mergeCell ref="F27:G27"/>
    <mergeCell ref="M9:N9"/>
    <mergeCell ref="D13:E13"/>
    <mergeCell ref="J31:K31"/>
    <mergeCell ref="H9:I9"/>
    <mergeCell ref="J11:K11"/>
    <mergeCell ref="J15:K15"/>
    <mergeCell ref="H17:I17"/>
    <mergeCell ref="J17:K17"/>
    <mergeCell ref="F13:G13"/>
    <mergeCell ref="J13:K13"/>
    <mergeCell ref="D19:E19"/>
    <mergeCell ref="F17:G17"/>
    <mergeCell ref="D15:E15"/>
    <mergeCell ref="H13:I13"/>
    <mergeCell ref="J9:K9"/>
    <mergeCell ref="H23:I23"/>
    <mergeCell ref="H5:I5"/>
    <mergeCell ref="B19:C19"/>
    <mergeCell ref="J19:K19"/>
    <mergeCell ref="F7:G7"/>
    <mergeCell ref="F31:G31"/>
    <mergeCell ref="B17:C17"/>
    <mergeCell ref="J23:K23"/>
    <mergeCell ref="D27:E27"/>
    <mergeCell ref="H21:I21"/>
    <mergeCell ref="J21:K21"/>
    <mergeCell ref="D31:E31"/>
    <mergeCell ref="B23:C23"/>
    <mergeCell ref="B27:C27"/>
    <mergeCell ref="B21:C21"/>
    <mergeCell ref="D23:E23"/>
    <mergeCell ref="J29:K29"/>
    <mergeCell ref="J7:K7"/>
    <mergeCell ref="F9:G9"/>
    <mergeCell ref="F11:G11"/>
    <mergeCell ref="D9:E9"/>
    <mergeCell ref="B11:C11"/>
    <mergeCell ref="J25:K25"/>
    <mergeCell ref="D5:E5"/>
    <mergeCell ref="B1:K1"/>
    <mergeCell ref="B5:C5"/>
    <mergeCell ref="B3:C3"/>
    <mergeCell ref="J3:K3"/>
    <mergeCell ref="D3:E3"/>
    <mergeCell ref="F3:G3"/>
    <mergeCell ref="H3:I3"/>
    <mergeCell ref="F5:G5"/>
    <mergeCell ref="D7:E7"/>
    <mergeCell ref="J5:K5"/>
    <mergeCell ref="H7:I7"/>
    <mergeCell ref="H11:I11"/>
    <mergeCell ref="D11:E11"/>
    <mergeCell ref="B13:C13"/>
    <mergeCell ref="B7:C7"/>
    <mergeCell ref="H15:I15"/>
    <mergeCell ref="B25:C25"/>
    <mergeCell ref="D25:E25"/>
    <mergeCell ref="F25:G25"/>
    <mergeCell ref="H25:I25"/>
    <mergeCell ref="B9:C9"/>
    <mergeCell ref="F15:G15"/>
    <mergeCell ref="B15:C15"/>
    <mergeCell ref="F21:G21"/>
    <mergeCell ref="H19:I19"/>
    <mergeCell ref="D17:E17"/>
  </mergeCells>
  <printOptions/>
  <pageMargins left="0.75" right="0.75" top="0.5" bottom="0.5" header="0.5" footer="0.5"/>
  <pageSetup horizontalDpi="600" verticalDpi="600" orientation="portrait" scale="99"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N1" sqref="N1"/>
    </sheetView>
  </sheetViews>
  <sheetFormatPr defaultColWidth="9.140625" defaultRowHeight="12.75"/>
  <cols>
    <col min="1" max="1" width="5.57421875" style="0" customWidth="1"/>
    <col min="2" max="2" width="12.421875" style="0" customWidth="1"/>
    <col min="3" max="3" width="5.57421875" style="0" customWidth="1"/>
    <col min="4" max="4" width="12.421875" style="0" customWidth="1"/>
    <col min="5" max="5" width="5.57421875" style="0" customWidth="1"/>
    <col min="6" max="6" width="12.421875" style="0" customWidth="1"/>
    <col min="7" max="7" width="5.57421875" style="0" customWidth="1"/>
    <col min="8" max="8" width="12.421875" style="0" customWidth="1"/>
    <col min="9" max="9" width="5.57421875" style="0" customWidth="1"/>
    <col min="10" max="10" width="12.8515625" style="0" bestFit="1" customWidth="1"/>
    <col min="11" max="11" width="4.57421875" style="0" customWidth="1"/>
    <col min="12" max="12" width="10.00390625" style="0" bestFit="1" customWidth="1"/>
    <col min="13" max="13" width="9.421875" style="0" bestFit="1" customWidth="1"/>
    <col min="15" max="15" width="5.57421875" style="0" bestFit="1" customWidth="1"/>
  </cols>
  <sheetData>
    <row r="1" spans="1:10" ht="15.75">
      <c r="A1" s="175" t="s">
        <v>77</v>
      </c>
      <c r="B1" s="175"/>
      <c r="C1" s="175"/>
      <c r="D1" s="175"/>
      <c r="E1" s="175"/>
      <c r="F1" s="175"/>
      <c r="G1" s="175"/>
      <c r="H1" s="175"/>
      <c r="I1" s="175"/>
      <c r="J1" s="175"/>
    </row>
    <row r="2" ht="3.75" customHeight="1" thickBot="1"/>
    <row r="3" spans="1:13" ht="17.25" thickBot="1" thickTop="1">
      <c r="A3" s="176" t="s">
        <v>0</v>
      </c>
      <c r="B3" s="177"/>
      <c r="C3" s="176" t="s">
        <v>1</v>
      </c>
      <c r="D3" s="177"/>
      <c r="E3" s="176" t="s">
        <v>2</v>
      </c>
      <c r="F3" s="177"/>
      <c r="G3" s="176" t="s">
        <v>3</v>
      </c>
      <c r="H3" s="177"/>
      <c r="I3" s="176" t="s">
        <v>4</v>
      </c>
      <c r="J3" s="177"/>
      <c r="L3" s="20" t="s">
        <v>6</v>
      </c>
      <c r="M3" s="21">
        <v>40917</v>
      </c>
    </row>
    <row r="4" spans="1:10" ht="13.5" thickTop="1">
      <c r="A4" s="3">
        <f>M3</f>
        <v>40917</v>
      </c>
      <c r="B4" s="53" t="s">
        <v>12</v>
      </c>
      <c r="C4" s="16">
        <f>A4+1</f>
        <v>40918</v>
      </c>
      <c r="D4" s="13"/>
      <c r="E4" s="63">
        <f>C4+1</f>
        <v>40919</v>
      </c>
      <c r="F4" s="84"/>
      <c r="G4" s="77">
        <f>E4+1</f>
        <v>40920</v>
      </c>
      <c r="H4" s="78"/>
      <c r="I4" s="63">
        <f>G4+1</f>
        <v>40921</v>
      </c>
      <c r="J4" s="85" t="s">
        <v>8</v>
      </c>
    </row>
    <row r="5" spans="1:10" ht="26.25" customHeight="1">
      <c r="A5" s="205" t="s">
        <v>112</v>
      </c>
      <c r="B5" s="206"/>
      <c r="C5" s="207" t="s">
        <v>113</v>
      </c>
      <c r="D5" s="208"/>
      <c r="E5" s="198" t="s">
        <v>90</v>
      </c>
      <c r="F5" s="198"/>
      <c r="G5" s="199" t="s">
        <v>91</v>
      </c>
      <c r="H5" s="200"/>
      <c r="I5" s="209" t="s">
        <v>63</v>
      </c>
      <c r="J5" s="210"/>
    </row>
    <row r="6" spans="1:10" ht="12.75">
      <c r="A6" s="15">
        <f>I4+3</f>
        <v>40924</v>
      </c>
      <c r="B6" s="98" t="s">
        <v>81</v>
      </c>
      <c r="C6" s="79">
        <f>A6+1</f>
        <v>40925</v>
      </c>
      <c r="D6" s="75"/>
      <c r="E6" s="69">
        <f>C6+1</f>
        <v>40926</v>
      </c>
      <c r="F6" s="93"/>
      <c r="G6" s="79">
        <f>E6+1</f>
        <v>40927</v>
      </c>
      <c r="H6" s="70"/>
      <c r="I6" s="69">
        <f>G6+1</f>
        <v>40928</v>
      </c>
      <c r="J6" s="80"/>
    </row>
    <row r="7" spans="1:10" ht="24.75" customHeight="1">
      <c r="A7" s="182" t="s">
        <v>7</v>
      </c>
      <c r="B7" s="183"/>
      <c r="C7" s="211" t="s">
        <v>16</v>
      </c>
      <c r="D7" s="212"/>
      <c r="E7" s="204" t="s">
        <v>92</v>
      </c>
      <c r="F7" s="204"/>
      <c r="G7" s="211" t="s">
        <v>49</v>
      </c>
      <c r="H7" s="212"/>
      <c r="I7" s="204" t="s">
        <v>93</v>
      </c>
      <c r="J7" s="213"/>
    </row>
    <row r="8" spans="1:10" ht="12.75">
      <c r="A8" s="66">
        <f>I6+3</f>
        <v>40931</v>
      </c>
      <c r="B8" s="81"/>
      <c r="C8" s="88">
        <f>A8+1</f>
        <v>40932</v>
      </c>
      <c r="D8" s="67"/>
      <c r="E8" s="47">
        <f>C8+1</f>
        <v>40933</v>
      </c>
      <c r="F8" s="49"/>
      <c r="G8" s="62">
        <f>E8+1</f>
        <v>40934</v>
      </c>
      <c r="H8" s="57"/>
      <c r="I8" s="47">
        <f>G8+1</f>
        <v>40935</v>
      </c>
      <c r="J8" s="55"/>
    </row>
    <row r="9" spans="1:13" ht="24.75" customHeight="1">
      <c r="A9" s="178" t="s">
        <v>14</v>
      </c>
      <c r="B9" s="179"/>
      <c r="C9" s="184" t="s">
        <v>56</v>
      </c>
      <c r="D9" s="185"/>
      <c r="E9" s="186" t="s">
        <v>17</v>
      </c>
      <c r="F9" s="186"/>
      <c r="G9" s="187" t="s">
        <v>18</v>
      </c>
      <c r="H9" s="188"/>
      <c r="I9" s="186" t="s">
        <v>19</v>
      </c>
      <c r="J9" s="189"/>
      <c r="L9" s="153"/>
      <c r="M9" s="153"/>
    </row>
    <row r="10" spans="1:10" ht="12.75">
      <c r="A10" s="15">
        <f>I8+3</f>
        <v>40938</v>
      </c>
      <c r="B10" s="96" t="s">
        <v>9</v>
      </c>
      <c r="C10" s="17">
        <f>A10+1</f>
        <v>40939</v>
      </c>
      <c r="D10" s="18"/>
      <c r="E10" s="59">
        <f>C10+1</f>
        <v>40940</v>
      </c>
      <c r="F10" s="97"/>
      <c r="G10" s="17">
        <f>E10+1</f>
        <v>40941</v>
      </c>
      <c r="H10" s="18"/>
      <c r="I10" s="59">
        <f>G10+1</f>
        <v>40942</v>
      </c>
      <c r="J10" s="45"/>
    </row>
    <row r="11" spans="1:10" ht="24.75" customHeight="1">
      <c r="A11" s="190" t="s">
        <v>51</v>
      </c>
      <c r="B11" s="191"/>
      <c r="C11" s="180" t="s">
        <v>94</v>
      </c>
      <c r="D11" s="181"/>
      <c r="E11" s="192" t="s">
        <v>95</v>
      </c>
      <c r="F11" s="192"/>
      <c r="G11" s="180" t="s">
        <v>21</v>
      </c>
      <c r="H11" s="181"/>
      <c r="I11" s="192" t="s">
        <v>22</v>
      </c>
      <c r="J11" s="193"/>
    </row>
    <row r="12" spans="1:10" ht="12.75">
      <c r="A12" s="54">
        <f>I10+3</f>
        <v>40945</v>
      </c>
      <c r="B12" s="48"/>
      <c r="C12" s="62">
        <f>A12+1</f>
        <v>40946</v>
      </c>
      <c r="D12" s="57"/>
      <c r="E12" s="64">
        <f>C12+1</f>
        <v>40947</v>
      </c>
      <c r="F12" s="83"/>
      <c r="G12" s="88">
        <f>E12+1</f>
        <v>40948</v>
      </c>
      <c r="H12" s="67"/>
      <c r="I12" s="64">
        <f>G12+1</f>
        <v>40949</v>
      </c>
      <c r="J12" s="86"/>
    </row>
    <row r="13" spans="1:10" ht="24.75" customHeight="1">
      <c r="A13" s="194" t="s">
        <v>14</v>
      </c>
      <c r="B13" s="195"/>
      <c r="C13" s="196" t="s">
        <v>57</v>
      </c>
      <c r="D13" s="197"/>
      <c r="E13" s="198" t="s">
        <v>26</v>
      </c>
      <c r="F13" s="198"/>
      <c r="G13" s="199" t="s">
        <v>27</v>
      </c>
      <c r="H13" s="200"/>
      <c r="I13" s="201" t="s">
        <v>54</v>
      </c>
      <c r="J13" s="202"/>
    </row>
    <row r="14" spans="1:10" ht="12.75">
      <c r="A14" s="73">
        <f>I12+3</f>
        <v>40952</v>
      </c>
      <c r="B14" s="91"/>
      <c r="C14" s="79">
        <f>A14+1</f>
        <v>40953</v>
      </c>
      <c r="D14" s="70"/>
      <c r="E14" s="69">
        <f>C14+1</f>
        <v>40954</v>
      </c>
      <c r="F14" s="93"/>
      <c r="G14" s="79">
        <f>E14+1</f>
        <v>40955</v>
      </c>
      <c r="H14" s="71"/>
      <c r="I14" s="69">
        <f>G14+1</f>
        <v>40956</v>
      </c>
      <c r="J14" s="74"/>
    </row>
    <row r="15" spans="1:10" ht="24.75" customHeight="1">
      <c r="A15" s="203" t="s">
        <v>29</v>
      </c>
      <c r="B15" s="204"/>
      <c r="C15" s="211" t="s">
        <v>30</v>
      </c>
      <c r="D15" s="212"/>
      <c r="E15" s="204" t="s">
        <v>96</v>
      </c>
      <c r="F15" s="204"/>
      <c r="G15" s="211" t="s">
        <v>97</v>
      </c>
      <c r="H15" s="212"/>
      <c r="I15" s="214" t="s">
        <v>14</v>
      </c>
      <c r="J15" s="215"/>
    </row>
    <row r="16" spans="1:10" ht="12.75">
      <c r="A16" s="54">
        <f>I14+3</f>
        <v>40959</v>
      </c>
      <c r="B16" s="51" t="s">
        <v>86</v>
      </c>
      <c r="C16" s="88">
        <f>A16+1</f>
        <v>40960</v>
      </c>
      <c r="D16" s="89"/>
      <c r="E16" s="47">
        <f>C16+1</f>
        <v>40961</v>
      </c>
      <c r="F16" s="48"/>
      <c r="G16" s="62">
        <f>E16+1</f>
        <v>40962</v>
      </c>
      <c r="H16" s="29"/>
      <c r="I16" s="47">
        <f>G16+1</f>
        <v>40963</v>
      </c>
      <c r="J16" s="56"/>
    </row>
    <row r="17" spans="1:10" ht="24.75" customHeight="1">
      <c r="A17" s="216" t="s">
        <v>7</v>
      </c>
      <c r="B17" s="217"/>
      <c r="C17" s="184" t="s">
        <v>58</v>
      </c>
      <c r="D17" s="185"/>
      <c r="E17" s="186" t="s">
        <v>31</v>
      </c>
      <c r="F17" s="186"/>
      <c r="G17" s="187" t="s">
        <v>32</v>
      </c>
      <c r="H17" s="188"/>
      <c r="I17" s="186" t="s">
        <v>33</v>
      </c>
      <c r="J17" s="189"/>
    </row>
    <row r="18" spans="1:10" ht="12.75">
      <c r="A18" s="15">
        <f>I16+3</f>
        <v>40966</v>
      </c>
      <c r="B18" s="61"/>
      <c r="C18" s="17">
        <f>A18+1</f>
        <v>40967</v>
      </c>
      <c r="D18" s="60"/>
      <c r="E18" s="59">
        <f>C18+1</f>
        <v>40968</v>
      </c>
      <c r="F18" s="92" t="s">
        <v>64</v>
      </c>
      <c r="G18" s="17">
        <f>E18+1</f>
        <v>40969</v>
      </c>
      <c r="H18" s="22"/>
      <c r="I18" s="59">
        <f>G18+1</f>
        <v>40970</v>
      </c>
      <c r="J18" s="23"/>
    </row>
    <row r="19" spans="1:10" ht="24.75" customHeight="1">
      <c r="A19" s="218" t="s">
        <v>34</v>
      </c>
      <c r="B19" s="192"/>
      <c r="C19" s="180" t="s">
        <v>35</v>
      </c>
      <c r="D19" s="181"/>
      <c r="E19" s="192" t="s">
        <v>36</v>
      </c>
      <c r="F19" s="192"/>
      <c r="G19" s="180" t="s">
        <v>38</v>
      </c>
      <c r="H19" s="181"/>
      <c r="I19" s="221" t="s">
        <v>14</v>
      </c>
      <c r="J19" s="222"/>
    </row>
    <row r="20" spans="1:10" ht="12.75">
      <c r="A20" s="54">
        <f>I18+3</f>
        <v>40973</v>
      </c>
      <c r="B20" s="48"/>
      <c r="C20" s="62">
        <f>A20+1</f>
        <v>40974</v>
      </c>
      <c r="D20" s="90" t="s">
        <v>65</v>
      </c>
      <c r="E20" s="47">
        <f>C20+1</f>
        <v>40975</v>
      </c>
      <c r="F20" s="48"/>
      <c r="G20" s="62">
        <f>E20+1</f>
        <v>40976</v>
      </c>
      <c r="H20" s="57"/>
      <c r="I20" s="64">
        <f>G20+1</f>
        <v>40977</v>
      </c>
      <c r="J20" s="65"/>
    </row>
    <row r="21" spans="1:10" ht="24.75" customHeight="1">
      <c r="A21" s="223" t="s">
        <v>62</v>
      </c>
      <c r="B21" s="224"/>
      <c r="C21" s="225" t="s">
        <v>14</v>
      </c>
      <c r="D21" s="226"/>
      <c r="E21" s="206" t="s">
        <v>104</v>
      </c>
      <c r="F21" s="206"/>
      <c r="G21" s="207" t="s">
        <v>104</v>
      </c>
      <c r="H21" s="208"/>
      <c r="I21" s="198" t="s">
        <v>98</v>
      </c>
      <c r="J21" s="227"/>
    </row>
    <row r="22" spans="1:10" ht="12.75">
      <c r="A22" s="73">
        <f>I20+3</f>
        <v>40980</v>
      </c>
      <c r="B22" s="93"/>
      <c r="C22" s="79">
        <f>A22+1</f>
        <v>40981</v>
      </c>
      <c r="D22" s="94" t="s">
        <v>10</v>
      </c>
      <c r="E22" s="69">
        <f>C22+1</f>
        <v>40982</v>
      </c>
      <c r="F22" s="93"/>
      <c r="G22" s="79">
        <f>E22+1</f>
        <v>40983</v>
      </c>
      <c r="H22" s="75"/>
      <c r="I22" s="69">
        <f>G22+1</f>
        <v>40984</v>
      </c>
      <c r="J22" s="95" t="s">
        <v>64</v>
      </c>
    </row>
    <row r="23" spans="1:10" ht="24.75" customHeight="1">
      <c r="A23" s="203" t="s">
        <v>99</v>
      </c>
      <c r="B23" s="204"/>
      <c r="C23" s="211" t="s">
        <v>39</v>
      </c>
      <c r="D23" s="212"/>
      <c r="E23" s="204" t="s">
        <v>40</v>
      </c>
      <c r="F23" s="204"/>
      <c r="G23" s="211" t="s">
        <v>41</v>
      </c>
      <c r="H23" s="212"/>
      <c r="I23" s="204" t="s">
        <v>100</v>
      </c>
      <c r="J23" s="213"/>
    </row>
    <row r="24" spans="1:10" ht="12.75">
      <c r="A24" s="54">
        <f>I22+3</f>
        <v>40987</v>
      </c>
      <c r="B24" s="49" t="s">
        <v>79</v>
      </c>
      <c r="C24" s="62">
        <f>A24+1</f>
        <v>40988</v>
      </c>
      <c r="D24" s="58" t="s">
        <v>79</v>
      </c>
      <c r="E24" s="47">
        <f>C24+1</f>
        <v>40989</v>
      </c>
      <c r="F24" s="49" t="s">
        <v>79</v>
      </c>
      <c r="G24" s="62">
        <f>E24+1</f>
        <v>40990</v>
      </c>
      <c r="H24" s="58" t="s">
        <v>79</v>
      </c>
      <c r="I24" s="47">
        <f>G24+1</f>
        <v>40991</v>
      </c>
      <c r="J24" s="87" t="s">
        <v>79</v>
      </c>
    </row>
    <row r="25" spans="1:10" ht="12.75">
      <c r="A25" s="216" t="s">
        <v>7</v>
      </c>
      <c r="B25" s="217"/>
      <c r="C25" s="219" t="s">
        <v>7</v>
      </c>
      <c r="D25" s="220"/>
      <c r="E25" s="217" t="s">
        <v>7</v>
      </c>
      <c r="F25" s="217"/>
      <c r="G25" s="219" t="s">
        <v>7</v>
      </c>
      <c r="H25" s="220"/>
      <c r="I25" s="217" t="s">
        <v>7</v>
      </c>
      <c r="J25" s="228"/>
    </row>
    <row r="26" spans="1:10" ht="12.75">
      <c r="A26" s="73">
        <f>I24+3</f>
        <v>40994</v>
      </c>
      <c r="B26" s="93"/>
      <c r="C26" s="79">
        <f>A26+1</f>
        <v>40995</v>
      </c>
      <c r="D26" s="70"/>
      <c r="E26" s="69">
        <f>C26+1</f>
        <v>40996</v>
      </c>
      <c r="F26" s="93"/>
      <c r="G26" s="79">
        <f>E26+1</f>
        <v>40997</v>
      </c>
      <c r="H26" s="70"/>
      <c r="I26" s="69">
        <f>G26+1</f>
        <v>40998</v>
      </c>
      <c r="J26" s="80"/>
    </row>
    <row r="27" spans="1:10" ht="24.75" customHeight="1">
      <c r="A27" s="203" t="s">
        <v>101</v>
      </c>
      <c r="B27" s="204"/>
      <c r="C27" s="211" t="s">
        <v>102</v>
      </c>
      <c r="D27" s="212"/>
      <c r="E27" s="204" t="s">
        <v>103</v>
      </c>
      <c r="F27" s="204"/>
      <c r="G27" s="229" t="s">
        <v>14</v>
      </c>
      <c r="H27" s="230"/>
      <c r="I27" s="231" t="s">
        <v>61</v>
      </c>
      <c r="J27" s="232"/>
    </row>
    <row r="28" spans="1:10" ht="12.75">
      <c r="A28" s="54">
        <f>I26+3</f>
        <v>41001</v>
      </c>
      <c r="B28" s="50"/>
      <c r="C28" s="62">
        <f>A28+1</f>
        <v>41002</v>
      </c>
      <c r="D28" s="57"/>
      <c r="E28" s="47">
        <f>C28+1</f>
        <v>41003</v>
      </c>
      <c r="F28" s="48"/>
      <c r="G28" s="62">
        <f>E28+1</f>
        <v>41004</v>
      </c>
      <c r="H28" s="57"/>
      <c r="I28" s="47">
        <f>G28+1</f>
        <v>41005</v>
      </c>
      <c r="J28" s="55"/>
    </row>
    <row r="29" spans="1:10" ht="24.75" customHeight="1">
      <c r="A29" s="233" t="s">
        <v>105</v>
      </c>
      <c r="B29" s="186"/>
      <c r="C29" s="187" t="s">
        <v>42</v>
      </c>
      <c r="D29" s="188"/>
      <c r="E29" s="186" t="s">
        <v>43</v>
      </c>
      <c r="F29" s="186"/>
      <c r="G29" s="187" t="s">
        <v>44</v>
      </c>
      <c r="H29" s="188"/>
      <c r="I29" s="186" t="s">
        <v>106</v>
      </c>
      <c r="J29" s="189"/>
    </row>
    <row r="30" spans="1:10" ht="12.75">
      <c r="A30" s="15">
        <f>I28+3</f>
        <v>41008</v>
      </c>
      <c r="B30" s="61"/>
      <c r="C30" s="17">
        <f>A30+1</f>
        <v>41009</v>
      </c>
      <c r="D30" s="18"/>
      <c r="E30" s="59">
        <f>C30+1</f>
        <v>41010</v>
      </c>
      <c r="F30" s="61"/>
      <c r="G30" s="17">
        <f>E30+1</f>
        <v>41011</v>
      </c>
      <c r="H30" s="22"/>
      <c r="I30" s="59">
        <f>G30+1</f>
        <v>41012</v>
      </c>
      <c r="J30" s="23"/>
    </row>
    <row r="31" spans="1:10" ht="24.75" customHeight="1">
      <c r="A31" s="218" t="s">
        <v>107</v>
      </c>
      <c r="B31" s="192"/>
      <c r="C31" s="180" t="s">
        <v>108</v>
      </c>
      <c r="D31" s="181"/>
      <c r="E31" s="191" t="s">
        <v>52</v>
      </c>
      <c r="F31" s="191"/>
      <c r="G31" s="234" t="s">
        <v>14</v>
      </c>
      <c r="H31" s="235"/>
      <c r="I31" s="236" t="s">
        <v>60</v>
      </c>
      <c r="J31" s="237"/>
    </row>
    <row r="32" spans="1:10" ht="12.75">
      <c r="A32" s="66">
        <f>I30+3</f>
        <v>41015</v>
      </c>
      <c r="B32" s="81"/>
      <c r="C32" s="88">
        <f>A32+1</f>
        <v>41016</v>
      </c>
      <c r="D32" s="67"/>
      <c r="E32" s="64">
        <f>C32+1</f>
        <v>41017</v>
      </c>
      <c r="F32" s="82"/>
      <c r="G32" s="88">
        <f>E32+1</f>
        <v>41018</v>
      </c>
      <c r="H32" s="68"/>
      <c r="I32" s="64">
        <f>G32+1</f>
        <v>41019</v>
      </c>
      <c r="J32" s="72"/>
    </row>
    <row r="33" spans="1:10" ht="24.75" customHeight="1">
      <c r="A33" s="238" t="s">
        <v>45</v>
      </c>
      <c r="B33" s="198"/>
      <c r="C33" s="199" t="s">
        <v>109</v>
      </c>
      <c r="D33" s="200"/>
      <c r="E33" s="198" t="s">
        <v>46</v>
      </c>
      <c r="F33" s="198"/>
      <c r="G33" s="199" t="s">
        <v>110</v>
      </c>
      <c r="H33" s="200"/>
      <c r="I33" s="198" t="s">
        <v>111</v>
      </c>
      <c r="J33" s="227"/>
    </row>
    <row r="34" spans="1:10" ht="12.75">
      <c r="A34" s="73">
        <f>I32+3</f>
        <v>41022</v>
      </c>
      <c r="B34" s="91" t="s">
        <v>64</v>
      </c>
      <c r="C34" s="79">
        <f>A34+1</f>
        <v>41023</v>
      </c>
      <c r="D34" s="70"/>
      <c r="E34" s="59">
        <f>C34+1</f>
        <v>41024</v>
      </c>
      <c r="F34" s="92" t="s">
        <v>65</v>
      </c>
      <c r="G34" s="17">
        <f>E34+1</f>
        <v>41025</v>
      </c>
      <c r="H34" s="76"/>
      <c r="I34" s="59">
        <f>G34+1</f>
        <v>41026</v>
      </c>
      <c r="J34" s="25" t="s">
        <v>11</v>
      </c>
    </row>
    <row r="35" spans="1:10" ht="24.75" customHeight="1">
      <c r="A35" s="249" t="s">
        <v>14</v>
      </c>
      <c r="B35" s="214"/>
      <c r="C35" s="250" t="s">
        <v>59</v>
      </c>
      <c r="D35" s="251"/>
      <c r="E35" s="221" t="s">
        <v>14</v>
      </c>
      <c r="F35" s="221"/>
      <c r="G35" s="234" t="s">
        <v>14</v>
      </c>
      <c r="H35" s="235"/>
      <c r="I35" s="183" t="s">
        <v>7</v>
      </c>
      <c r="J35" s="252"/>
    </row>
    <row r="36" spans="1:10" ht="12.75">
      <c r="A36" s="54">
        <f>I34+3</f>
        <v>41029</v>
      </c>
      <c r="B36" s="52" t="s">
        <v>64</v>
      </c>
      <c r="C36" s="62">
        <f>A36+1</f>
        <v>41030</v>
      </c>
      <c r="D36" s="58"/>
      <c r="E36" s="47">
        <f>C36+1</f>
        <v>41031</v>
      </c>
      <c r="F36" s="49"/>
      <c r="G36" s="62">
        <f>E36+1</f>
        <v>41032</v>
      </c>
      <c r="H36" s="58"/>
      <c r="I36" s="47">
        <f>G36+1</f>
        <v>41033</v>
      </c>
      <c r="J36" s="55"/>
    </row>
    <row r="37" spans="1:10" ht="24.75" customHeight="1" thickBot="1">
      <c r="A37" s="253" t="s">
        <v>47</v>
      </c>
      <c r="B37" s="254"/>
      <c r="C37" s="255" t="s">
        <v>47</v>
      </c>
      <c r="D37" s="256"/>
      <c r="E37" s="254" t="s">
        <v>47</v>
      </c>
      <c r="F37" s="254"/>
      <c r="G37" s="255" t="s">
        <v>47</v>
      </c>
      <c r="H37" s="256"/>
      <c r="I37" s="257" t="s">
        <v>80</v>
      </c>
      <c r="J37" s="258"/>
    </row>
    <row r="38" spans="1:10" ht="13.5" thickTop="1">
      <c r="A38" s="33"/>
      <c r="B38" s="33"/>
      <c r="C38" s="33"/>
      <c r="D38" s="33"/>
      <c r="E38" s="33"/>
      <c r="F38" s="33"/>
      <c r="G38" s="34"/>
      <c r="H38" s="34"/>
      <c r="I38" s="35"/>
      <c r="J38" s="35"/>
    </row>
    <row r="39" spans="1:9" ht="12.75">
      <c r="A39" s="33"/>
      <c r="B39" s="33"/>
      <c r="C39" s="33"/>
      <c r="D39" s="33"/>
      <c r="E39" s="33"/>
      <c r="F39" s="33"/>
      <c r="G39" s="34"/>
      <c r="H39" s="34"/>
      <c r="I39" s="35"/>
    </row>
    <row r="40" spans="1:10" ht="15.75">
      <c r="A40" s="175" t="s">
        <v>78</v>
      </c>
      <c r="B40" s="175"/>
      <c r="C40" s="175"/>
      <c r="D40" s="175"/>
      <c r="E40" s="175"/>
      <c r="F40" s="175"/>
      <c r="G40" s="175"/>
      <c r="H40" s="175"/>
      <c r="I40" s="175"/>
      <c r="J40" s="175"/>
    </row>
    <row r="41" spans="1:10" ht="16.5" thickBot="1">
      <c r="A41" s="41"/>
      <c r="B41" s="41"/>
      <c r="C41" s="41"/>
      <c r="D41" s="41"/>
      <c r="E41" s="41"/>
      <c r="F41" s="41"/>
      <c r="G41" s="41"/>
      <c r="H41" s="41"/>
      <c r="I41" s="41"/>
      <c r="J41" s="41"/>
    </row>
    <row r="42" spans="1:10" ht="48.75" customHeight="1" thickBot="1">
      <c r="A42" s="239" t="s">
        <v>75</v>
      </c>
      <c r="B42" s="240"/>
      <c r="C42" s="240"/>
      <c r="D42" s="240"/>
      <c r="E42" s="240"/>
      <c r="F42" s="240"/>
      <c r="G42" s="240"/>
      <c r="H42" s="240"/>
      <c r="I42" s="240"/>
      <c r="J42" s="241"/>
    </row>
    <row r="43" ht="16.5" thickBot="1">
      <c r="B43" s="28"/>
    </row>
    <row r="44" spans="1:10" ht="31.5" customHeight="1" thickBot="1">
      <c r="A44" s="242" t="s">
        <v>90</v>
      </c>
      <c r="B44" s="243"/>
      <c r="C44" s="244" t="s">
        <v>116</v>
      </c>
      <c r="D44" s="245"/>
      <c r="E44" s="245"/>
      <c r="F44" s="245"/>
      <c r="G44" s="245"/>
      <c r="H44" s="245"/>
      <c r="I44" s="245"/>
      <c r="J44" s="246"/>
    </row>
    <row r="45" ht="3.75" customHeight="1" thickBot="1">
      <c r="C45" s="46"/>
    </row>
    <row r="46" spans="1:10" ht="31.5" customHeight="1" thickBot="1">
      <c r="A46" s="247" t="s">
        <v>63</v>
      </c>
      <c r="B46" s="248"/>
      <c r="C46" s="244" t="s">
        <v>71</v>
      </c>
      <c r="D46" s="245"/>
      <c r="E46" s="245"/>
      <c r="F46" s="245"/>
      <c r="G46" s="245"/>
      <c r="H46" s="245"/>
      <c r="I46" s="245"/>
      <c r="J46" s="246"/>
    </row>
    <row r="47" spans="1:10" ht="4.5" customHeight="1" thickBot="1">
      <c r="A47" s="42"/>
      <c r="B47" s="36"/>
      <c r="C47" s="37"/>
      <c r="D47" s="38"/>
      <c r="E47" s="38"/>
      <c r="F47" s="38"/>
      <c r="G47" s="38"/>
      <c r="H47" s="38"/>
      <c r="I47" s="38"/>
      <c r="J47" s="38"/>
    </row>
    <row r="48" spans="1:10" ht="31.5" customHeight="1" thickBot="1">
      <c r="A48" s="262" t="s">
        <v>51</v>
      </c>
      <c r="B48" s="263"/>
      <c r="C48" s="244" t="s">
        <v>117</v>
      </c>
      <c r="D48" s="245"/>
      <c r="E48" s="245"/>
      <c r="F48" s="245"/>
      <c r="G48" s="245"/>
      <c r="H48" s="245"/>
      <c r="I48" s="245"/>
      <c r="J48" s="246"/>
    </row>
    <row r="49" spans="1:4" ht="6" customHeight="1" thickBot="1">
      <c r="A49" s="32"/>
      <c r="B49" s="32"/>
      <c r="C49" s="32"/>
      <c r="D49" s="32"/>
    </row>
    <row r="50" spans="1:10" ht="31.5" customHeight="1" thickBot="1">
      <c r="A50" s="264" t="s">
        <v>14</v>
      </c>
      <c r="B50" s="243"/>
      <c r="C50" s="244" t="s">
        <v>70</v>
      </c>
      <c r="D50" s="245"/>
      <c r="E50" s="245"/>
      <c r="F50" s="245"/>
      <c r="G50" s="245"/>
      <c r="H50" s="245"/>
      <c r="I50" s="245"/>
      <c r="J50" s="246"/>
    </row>
    <row r="51" ht="5.25" customHeight="1" thickBot="1"/>
    <row r="52" spans="1:10" ht="31.5" customHeight="1" thickBot="1">
      <c r="A52" s="265" t="s">
        <v>56</v>
      </c>
      <c r="B52" s="243"/>
      <c r="C52" s="244" t="s">
        <v>72</v>
      </c>
      <c r="D52" s="245"/>
      <c r="E52" s="245"/>
      <c r="F52" s="245"/>
      <c r="G52" s="245"/>
      <c r="H52" s="245"/>
      <c r="I52" s="245"/>
      <c r="J52" s="246"/>
    </row>
    <row r="53" ht="6" customHeight="1" thickBot="1"/>
    <row r="54" spans="1:10" ht="31.5" customHeight="1" thickBot="1">
      <c r="A54" s="261" t="s">
        <v>104</v>
      </c>
      <c r="B54" s="248"/>
      <c r="C54" s="244" t="s">
        <v>114</v>
      </c>
      <c r="D54" s="245"/>
      <c r="E54" s="245"/>
      <c r="F54" s="245"/>
      <c r="G54" s="245"/>
      <c r="H54" s="245"/>
      <c r="I54" s="245"/>
      <c r="J54" s="246"/>
    </row>
    <row r="55" ht="6" customHeight="1" thickBot="1"/>
    <row r="56" spans="1:10" ht="31.5" customHeight="1" thickBot="1">
      <c r="A56" s="261" t="s">
        <v>47</v>
      </c>
      <c r="B56" s="248"/>
      <c r="C56" s="244" t="s">
        <v>115</v>
      </c>
      <c r="D56" s="245"/>
      <c r="E56" s="245"/>
      <c r="F56" s="245"/>
      <c r="G56" s="245"/>
      <c r="H56" s="245"/>
      <c r="I56" s="245"/>
      <c r="J56" s="246"/>
    </row>
    <row r="57" ht="5.25" customHeight="1" thickBot="1"/>
    <row r="58" spans="1:10" ht="31.5" customHeight="1" thickBot="1">
      <c r="A58" s="259" t="s">
        <v>64</v>
      </c>
      <c r="B58" s="260"/>
      <c r="C58" s="244" t="s">
        <v>66</v>
      </c>
      <c r="D58" s="245"/>
      <c r="E58" s="245"/>
      <c r="F58" s="245"/>
      <c r="G58" s="245"/>
      <c r="H58" s="245"/>
      <c r="I58" s="245"/>
      <c r="J58" s="246"/>
    </row>
    <row r="59" ht="6" customHeight="1" thickBot="1"/>
    <row r="60" spans="1:10" ht="44.25" customHeight="1" thickBot="1">
      <c r="A60" s="259" t="s">
        <v>65</v>
      </c>
      <c r="B60" s="260"/>
      <c r="C60" s="244" t="s">
        <v>67</v>
      </c>
      <c r="D60" s="245"/>
      <c r="E60" s="245"/>
      <c r="F60" s="245"/>
      <c r="G60" s="245"/>
      <c r="H60" s="245"/>
      <c r="I60" s="245"/>
      <c r="J60" s="246"/>
    </row>
  </sheetData>
  <sheetProtection/>
  <mergeCells count="112">
    <mergeCell ref="A60:B60"/>
    <mergeCell ref="C60:J60"/>
    <mergeCell ref="A54:B54"/>
    <mergeCell ref="C54:J54"/>
    <mergeCell ref="A56:B56"/>
    <mergeCell ref="C56:J56"/>
    <mergeCell ref="A58:B58"/>
    <mergeCell ref="C58:J58"/>
    <mergeCell ref="A48:B48"/>
    <mergeCell ref="C48:J48"/>
    <mergeCell ref="A50:B50"/>
    <mergeCell ref="C50:J50"/>
    <mergeCell ref="A52:B52"/>
    <mergeCell ref="C52:J52"/>
    <mergeCell ref="A40:J40"/>
    <mergeCell ref="A42:J42"/>
    <mergeCell ref="A44:B44"/>
    <mergeCell ref="C44:J44"/>
    <mergeCell ref="A46:B46"/>
    <mergeCell ref="C46:J46"/>
    <mergeCell ref="A35:B35"/>
    <mergeCell ref="C35:D35"/>
    <mergeCell ref="E35:F35"/>
    <mergeCell ref="G35:H35"/>
    <mergeCell ref="I35:J35"/>
    <mergeCell ref="A37:B37"/>
    <mergeCell ref="C37:D37"/>
    <mergeCell ref="E37:F37"/>
    <mergeCell ref="G37:H37"/>
    <mergeCell ref="I37:J37"/>
    <mergeCell ref="A31:B31"/>
    <mergeCell ref="C31:D31"/>
    <mergeCell ref="E31:F31"/>
    <mergeCell ref="G31:H31"/>
    <mergeCell ref="I31:J31"/>
    <mergeCell ref="A33:B33"/>
    <mergeCell ref="C33:D33"/>
    <mergeCell ref="E33:F33"/>
    <mergeCell ref="G33:H33"/>
    <mergeCell ref="I33:J33"/>
    <mergeCell ref="A27:B27"/>
    <mergeCell ref="C27:D27"/>
    <mergeCell ref="E27:F27"/>
    <mergeCell ref="G27:H27"/>
    <mergeCell ref="I27:J27"/>
    <mergeCell ref="A29:B29"/>
    <mergeCell ref="C29:D29"/>
    <mergeCell ref="E29:F29"/>
    <mergeCell ref="G29:H29"/>
    <mergeCell ref="I29:J29"/>
    <mergeCell ref="A19:B19"/>
    <mergeCell ref="C19:D19"/>
    <mergeCell ref="E19:F19"/>
    <mergeCell ref="G25:H25"/>
    <mergeCell ref="I19:J19"/>
    <mergeCell ref="A21:B21"/>
    <mergeCell ref="C21:D21"/>
    <mergeCell ref="E21:F21"/>
    <mergeCell ref="G21:H21"/>
    <mergeCell ref="I21:J21"/>
    <mergeCell ref="A23:B23"/>
    <mergeCell ref="C23:D23"/>
    <mergeCell ref="E23:F23"/>
    <mergeCell ref="G23:H23"/>
    <mergeCell ref="I23:J23"/>
    <mergeCell ref="A25:B25"/>
    <mergeCell ref="C25:D25"/>
    <mergeCell ref="E25:F25"/>
    <mergeCell ref="I25:J25"/>
    <mergeCell ref="C15:D15"/>
    <mergeCell ref="E15:F15"/>
    <mergeCell ref="G15:H15"/>
    <mergeCell ref="I15:J15"/>
    <mergeCell ref="A17:B17"/>
    <mergeCell ref="C17:D17"/>
    <mergeCell ref="E17:F17"/>
    <mergeCell ref="G17:H17"/>
    <mergeCell ref="I17:J17"/>
    <mergeCell ref="L9:M9"/>
    <mergeCell ref="A5:B5"/>
    <mergeCell ref="C5:D5"/>
    <mergeCell ref="E5:F5"/>
    <mergeCell ref="G5:H5"/>
    <mergeCell ref="I5:J5"/>
    <mergeCell ref="C7:D7"/>
    <mergeCell ref="E7:F7"/>
    <mergeCell ref="G7:H7"/>
    <mergeCell ref="I7:J7"/>
    <mergeCell ref="A1:J1"/>
    <mergeCell ref="A3:B3"/>
    <mergeCell ref="C3:D3"/>
    <mergeCell ref="E3:F3"/>
    <mergeCell ref="G3:H3"/>
    <mergeCell ref="I3:J3"/>
    <mergeCell ref="A9:B9"/>
    <mergeCell ref="G19:H19"/>
    <mergeCell ref="A7:B7"/>
    <mergeCell ref="C9:D9"/>
    <mergeCell ref="E9:F9"/>
    <mergeCell ref="G9:H9"/>
    <mergeCell ref="I9:J9"/>
    <mergeCell ref="A11:B11"/>
    <mergeCell ref="C11:D11"/>
    <mergeCell ref="E11:F11"/>
    <mergeCell ref="G11:H11"/>
    <mergeCell ref="I11:J11"/>
    <mergeCell ref="A13:B13"/>
    <mergeCell ref="C13:D13"/>
    <mergeCell ref="E13:F13"/>
    <mergeCell ref="G13:H13"/>
    <mergeCell ref="I13:J13"/>
    <mergeCell ref="A15:B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N54"/>
  <sheetViews>
    <sheetView zoomScalePageLayoutView="0" workbookViewId="0" topLeftCell="A1">
      <selection activeCell="J29" sqref="J29:K29"/>
    </sheetView>
  </sheetViews>
  <sheetFormatPr defaultColWidth="9.140625" defaultRowHeight="12.75"/>
  <cols>
    <col min="1" max="1" width="2.7109375" style="0" customWidth="1"/>
    <col min="2" max="2" width="5.57421875" style="0" customWidth="1"/>
    <col min="3" max="3" width="12.421875" style="0" customWidth="1"/>
    <col min="4" max="4" width="5.57421875" style="0" customWidth="1"/>
    <col min="5" max="5" width="12.421875" style="0" customWidth="1"/>
    <col min="6" max="6" width="5.57421875" style="0" customWidth="1"/>
    <col min="7" max="7" width="12.421875" style="0" customWidth="1"/>
    <col min="8" max="8" width="5.57421875" style="0" customWidth="1"/>
    <col min="9" max="9" width="12.421875" style="0" customWidth="1"/>
    <col min="10" max="10" width="5.57421875" style="0" customWidth="1"/>
    <col min="11" max="11" width="12.8515625" style="0" bestFit="1" customWidth="1"/>
    <col min="12" max="12" width="4.57421875" style="0" customWidth="1"/>
    <col min="13" max="13" width="10.00390625" style="0" bestFit="1" customWidth="1"/>
    <col min="14" max="14" width="9.421875" style="0" bestFit="1" customWidth="1"/>
    <col min="16" max="16" width="5.57421875" style="0" bestFit="1" customWidth="1"/>
  </cols>
  <sheetData>
    <row r="1" spans="2:11" ht="15.75">
      <c r="B1" s="175" t="s">
        <v>82</v>
      </c>
      <c r="C1" s="175"/>
      <c r="D1" s="175"/>
      <c r="E1" s="175"/>
      <c r="F1" s="175"/>
      <c r="G1" s="175"/>
      <c r="H1" s="175"/>
      <c r="I1" s="175"/>
      <c r="J1" s="175"/>
      <c r="K1" s="175"/>
    </row>
    <row r="2" ht="3.75" customHeight="1" thickBot="1"/>
    <row r="3" spans="2:14" ht="17.25" thickBot="1" thickTop="1">
      <c r="B3" s="266" t="s">
        <v>0</v>
      </c>
      <c r="C3" s="267"/>
      <c r="D3" s="266" t="s">
        <v>1</v>
      </c>
      <c r="E3" s="267"/>
      <c r="F3" s="266" t="s">
        <v>2</v>
      </c>
      <c r="G3" s="267"/>
      <c r="H3" s="266" t="s">
        <v>3</v>
      </c>
      <c r="I3" s="267"/>
      <c r="J3" s="266" t="s">
        <v>4</v>
      </c>
      <c r="K3" s="267"/>
      <c r="M3" s="20" t="s">
        <v>6</v>
      </c>
      <c r="N3" s="21">
        <v>41043</v>
      </c>
    </row>
    <row r="4" spans="2:11" ht="13.5" thickTop="1">
      <c r="B4" s="3">
        <f>N3</f>
        <v>41043</v>
      </c>
      <c r="C4" s="27" t="s">
        <v>12</v>
      </c>
      <c r="D4" s="16">
        <f>B4+1</f>
        <v>41044</v>
      </c>
      <c r="E4" s="13"/>
      <c r="F4" s="16">
        <f>D4+1</f>
        <v>41045</v>
      </c>
      <c r="H4" s="16">
        <f>F4+1</f>
        <v>41046</v>
      </c>
      <c r="I4" s="13"/>
      <c r="J4" s="16">
        <f>H4+1</f>
        <v>41047</v>
      </c>
      <c r="K4" s="22" t="s">
        <v>8</v>
      </c>
    </row>
    <row r="5" spans="2:11" ht="27" customHeight="1">
      <c r="B5" s="268"/>
      <c r="C5" s="269"/>
      <c r="D5" s="270"/>
      <c r="E5" s="269"/>
      <c r="F5" s="271"/>
      <c r="G5" s="272"/>
      <c r="H5" s="273"/>
      <c r="I5" s="274"/>
      <c r="J5" s="275"/>
      <c r="K5" s="276"/>
    </row>
    <row r="6" spans="2:11" ht="12.75">
      <c r="B6" s="15">
        <f>J4+3</f>
        <v>41050</v>
      </c>
      <c r="C6" s="18"/>
      <c r="D6" s="17">
        <f>B6+1</f>
        <v>41051</v>
      </c>
      <c r="F6" s="17">
        <f>D6+1</f>
        <v>41052</v>
      </c>
      <c r="G6" s="22" t="s">
        <v>88</v>
      </c>
      <c r="H6" s="17">
        <f>F6+1</f>
        <v>41053</v>
      </c>
      <c r="I6" s="18"/>
      <c r="J6" s="17">
        <f>H6+1</f>
        <v>41054</v>
      </c>
      <c r="K6" s="19"/>
    </row>
    <row r="7" spans="2:11" ht="27" customHeight="1">
      <c r="B7" s="218"/>
      <c r="C7" s="181"/>
      <c r="D7" s="180"/>
      <c r="E7" s="181"/>
      <c r="F7" s="180"/>
      <c r="G7" s="181"/>
      <c r="H7" s="275"/>
      <c r="I7" s="277"/>
      <c r="J7" s="180"/>
      <c r="K7" s="193"/>
    </row>
    <row r="8" spans="2:11" ht="12.75">
      <c r="B8" s="15">
        <f>J6+3</f>
        <v>41057</v>
      </c>
      <c r="C8" s="22" t="s">
        <v>84</v>
      </c>
      <c r="D8" s="17">
        <f>B8+1</f>
        <v>41058</v>
      </c>
      <c r="E8" s="18"/>
      <c r="F8" s="17">
        <f>D8+1</f>
        <v>41059</v>
      </c>
      <c r="G8" s="22"/>
      <c r="H8" s="17">
        <f>F8+1</f>
        <v>41060</v>
      </c>
      <c r="I8" s="18"/>
      <c r="J8" s="17">
        <f>H8+1</f>
        <v>41061</v>
      </c>
      <c r="K8" s="19"/>
    </row>
    <row r="9" spans="2:14" ht="27" customHeight="1">
      <c r="B9" s="278" t="s">
        <v>7</v>
      </c>
      <c r="C9" s="279"/>
      <c r="D9" s="180" t="s">
        <v>18</v>
      </c>
      <c r="E9" s="181"/>
      <c r="F9" s="180" t="s">
        <v>19</v>
      </c>
      <c r="G9" s="181"/>
      <c r="H9" s="180" t="s">
        <v>20</v>
      </c>
      <c r="I9" s="181"/>
      <c r="J9" s="275" t="s">
        <v>50</v>
      </c>
      <c r="K9" s="276"/>
      <c r="M9" s="153"/>
      <c r="N9" s="153"/>
    </row>
    <row r="10" spans="2:11" ht="12.75">
      <c r="B10" s="15">
        <f>J8+3</f>
        <v>41064</v>
      </c>
      <c r="C10" s="24"/>
      <c r="D10" s="17">
        <f>B10+1</f>
        <v>41065</v>
      </c>
      <c r="E10" s="18"/>
      <c r="F10" s="17">
        <f>D10+1</f>
        <v>41066</v>
      </c>
      <c r="H10" s="17">
        <f>F10+1</f>
        <v>41067</v>
      </c>
      <c r="I10" s="18"/>
      <c r="J10" s="17">
        <f>H10+1</f>
        <v>41068</v>
      </c>
      <c r="K10" s="30" t="s">
        <v>64</v>
      </c>
    </row>
    <row r="11" spans="2:11" ht="27" customHeight="1">
      <c r="B11" s="218"/>
      <c r="C11" s="181"/>
      <c r="D11" s="234" t="s">
        <v>14</v>
      </c>
      <c r="E11" s="235"/>
      <c r="F11" s="273" t="s">
        <v>56</v>
      </c>
      <c r="G11" s="274"/>
      <c r="H11" s="280" t="s">
        <v>51</v>
      </c>
      <c r="I11" s="281"/>
      <c r="J11" s="180" t="s">
        <v>21</v>
      </c>
      <c r="K11" s="193"/>
    </row>
    <row r="12" spans="2:11" ht="12.75">
      <c r="B12" s="15">
        <f>J10+3</f>
        <v>41071</v>
      </c>
      <c r="C12" s="18"/>
      <c r="D12" s="17">
        <f>B12+1</f>
        <v>41072</v>
      </c>
      <c r="E12" s="18"/>
      <c r="F12" s="17">
        <f>D12+1</f>
        <v>41073</v>
      </c>
      <c r="G12" s="31" t="s">
        <v>64</v>
      </c>
      <c r="H12" s="17">
        <f>F12+1</f>
        <v>41074</v>
      </c>
      <c r="I12" s="18"/>
      <c r="J12" s="17">
        <f>H12+1</f>
        <v>41075</v>
      </c>
      <c r="K12" s="30" t="s">
        <v>65</v>
      </c>
    </row>
    <row r="13" spans="2:11" ht="27" customHeight="1">
      <c r="B13" s="218" t="s">
        <v>22</v>
      </c>
      <c r="C13" s="181"/>
      <c r="D13" s="180" t="s">
        <v>23</v>
      </c>
      <c r="E13" s="181"/>
      <c r="F13" s="234" t="s">
        <v>14</v>
      </c>
      <c r="G13" s="235"/>
      <c r="H13" s="273" t="s">
        <v>57</v>
      </c>
      <c r="I13" s="274"/>
      <c r="J13" s="234" t="s">
        <v>14</v>
      </c>
      <c r="K13" s="222"/>
    </row>
    <row r="14" spans="2:11" ht="12.75">
      <c r="B14" s="15">
        <f>J12+3</f>
        <v>41078</v>
      </c>
      <c r="C14" s="31" t="s">
        <v>64</v>
      </c>
      <c r="D14" s="17">
        <f>B14+1</f>
        <v>41079</v>
      </c>
      <c r="E14" s="18"/>
      <c r="F14" s="17">
        <f>D14+1</f>
        <v>41080</v>
      </c>
      <c r="G14" s="18"/>
      <c r="H14" s="17">
        <f>F14+1</f>
        <v>41081</v>
      </c>
      <c r="I14" s="22"/>
      <c r="J14" s="17">
        <f>H14+1</f>
        <v>41082</v>
      </c>
      <c r="K14" s="23"/>
    </row>
    <row r="15" spans="2:11" ht="27" customHeight="1">
      <c r="B15" s="282" t="s">
        <v>48</v>
      </c>
      <c r="C15" s="272"/>
      <c r="D15" s="271" t="s">
        <v>48</v>
      </c>
      <c r="E15" s="272"/>
      <c r="F15" s="180" t="s">
        <v>24</v>
      </c>
      <c r="G15" s="181"/>
      <c r="H15" s="278"/>
      <c r="I15" s="279"/>
      <c r="J15" s="278"/>
      <c r="K15" s="252"/>
    </row>
    <row r="16" spans="2:11" ht="12.75">
      <c r="B16" s="15">
        <f>J14+3</f>
        <v>41085</v>
      </c>
      <c r="C16" s="26"/>
      <c r="D16" s="17">
        <f>B16+1</f>
        <v>41086</v>
      </c>
      <c r="E16" s="14"/>
      <c r="F16" s="17">
        <f>D16+1</f>
        <v>41087</v>
      </c>
      <c r="G16" s="18"/>
      <c r="H16" s="17">
        <f>F16+1</f>
        <v>41088</v>
      </c>
      <c r="I16" s="44" t="s">
        <v>89</v>
      </c>
      <c r="J16" s="17">
        <f>H16+1</f>
        <v>41089</v>
      </c>
      <c r="K16" s="23"/>
    </row>
    <row r="17" spans="2:11" ht="27" customHeight="1">
      <c r="B17" s="218" t="s">
        <v>25</v>
      </c>
      <c r="C17" s="181"/>
      <c r="D17" s="180" t="s">
        <v>26</v>
      </c>
      <c r="E17" s="181"/>
      <c r="F17" s="180" t="s">
        <v>27</v>
      </c>
      <c r="G17" s="181"/>
      <c r="H17" s="180" t="s">
        <v>28</v>
      </c>
      <c r="I17" s="181"/>
      <c r="J17" s="180" t="s">
        <v>29</v>
      </c>
      <c r="K17" s="193"/>
    </row>
    <row r="18" spans="2:11" ht="12.75">
      <c r="B18" s="15">
        <f>J16+3</f>
        <v>41092</v>
      </c>
      <c r="C18" s="18"/>
      <c r="D18" s="17">
        <f>B18+1</f>
        <v>41093</v>
      </c>
      <c r="E18" s="31" t="s">
        <v>64</v>
      </c>
      <c r="F18" s="17">
        <f>D18+1</f>
        <v>41094</v>
      </c>
      <c r="G18" s="43" t="s">
        <v>85</v>
      </c>
      <c r="H18" s="17">
        <f>F18+1</f>
        <v>41095</v>
      </c>
      <c r="I18" s="22"/>
      <c r="J18" s="17">
        <f>H18+1</f>
        <v>41096</v>
      </c>
      <c r="K18" s="23"/>
    </row>
    <row r="19" spans="2:11" ht="27" customHeight="1">
      <c r="B19" s="218" t="s">
        <v>30</v>
      </c>
      <c r="C19" s="181"/>
      <c r="D19" s="280" t="s">
        <v>55</v>
      </c>
      <c r="E19" s="281"/>
      <c r="F19" s="278" t="s">
        <v>7</v>
      </c>
      <c r="G19" s="279"/>
      <c r="J19" s="278"/>
      <c r="K19" s="252"/>
    </row>
    <row r="20" spans="2:11" ht="12.75">
      <c r="B20" s="15">
        <f>J18+3</f>
        <v>41099</v>
      </c>
      <c r="C20" s="18"/>
      <c r="D20" s="17">
        <f>B20+1</f>
        <v>41100</v>
      </c>
      <c r="E20" s="18"/>
      <c r="F20" s="17">
        <f>D20+1</f>
        <v>41101</v>
      </c>
      <c r="G20" s="18"/>
      <c r="H20" s="17">
        <f>F20+1</f>
        <v>41102</v>
      </c>
      <c r="I20" s="18"/>
      <c r="J20" s="17">
        <f>H20+1</f>
        <v>41103</v>
      </c>
      <c r="K20" s="19"/>
    </row>
    <row r="21" spans="2:11" ht="27" customHeight="1">
      <c r="B21" s="218" t="s">
        <v>31</v>
      </c>
      <c r="C21" s="181"/>
      <c r="D21" s="180" t="s">
        <v>32</v>
      </c>
      <c r="E21" s="181"/>
      <c r="F21" s="180" t="s">
        <v>33</v>
      </c>
      <c r="G21" s="181"/>
      <c r="H21" s="180" t="s">
        <v>34</v>
      </c>
      <c r="I21" s="181"/>
      <c r="J21" s="180" t="s">
        <v>35</v>
      </c>
      <c r="K21" s="193"/>
    </row>
    <row r="22" spans="2:10" ht="12.75">
      <c r="B22" s="15">
        <f>J20+3</f>
        <v>41106</v>
      </c>
      <c r="C22" s="18"/>
      <c r="D22" s="17">
        <f>B22+1</f>
        <v>41107</v>
      </c>
      <c r="E22" s="25" t="s">
        <v>10</v>
      </c>
      <c r="F22" s="17">
        <f>D22+1</f>
        <v>41108</v>
      </c>
      <c r="G22" s="18"/>
      <c r="H22" s="17">
        <f>F22+1</f>
        <v>41109</v>
      </c>
      <c r="I22" s="31" t="s">
        <v>64</v>
      </c>
      <c r="J22" s="17">
        <f>H22+1</f>
        <v>41110</v>
      </c>
    </row>
    <row r="23" spans="2:11" ht="27" customHeight="1">
      <c r="B23" s="218" t="s">
        <v>36</v>
      </c>
      <c r="C23" s="181"/>
      <c r="D23" s="180" t="s">
        <v>37</v>
      </c>
      <c r="E23" s="181"/>
      <c r="F23" s="180" t="s">
        <v>38</v>
      </c>
      <c r="G23" s="181"/>
      <c r="H23" s="280" t="s">
        <v>53</v>
      </c>
      <c r="I23" s="281"/>
      <c r="J23" s="234" t="s">
        <v>14</v>
      </c>
      <c r="K23" s="222"/>
    </row>
    <row r="24" spans="2:11" ht="12.75">
      <c r="B24" s="15">
        <f>J22+3</f>
        <v>41113</v>
      </c>
      <c r="C24" s="22"/>
      <c r="D24" s="17">
        <f>B24+1</f>
        <v>41114</v>
      </c>
      <c r="E24" s="22" t="s">
        <v>87</v>
      </c>
      <c r="F24" s="17">
        <f>D24+1</f>
        <v>41115</v>
      </c>
      <c r="G24" s="22"/>
      <c r="H24" s="17">
        <f>F24+1</f>
        <v>41116</v>
      </c>
      <c r="I24" s="22"/>
      <c r="J24" s="17">
        <f>H24+1</f>
        <v>41117</v>
      </c>
      <c r="K24" s="22"/>
    </row>
    <row r="25" spans="2:11" ht="27" customHeight="1">
      <c r="B25" s="278"/>
      <c r="C25" s="279"/>
      <c r="D25" s="278" t="s">
        <v>7</v>
      </c>
      <c r="E25" s="279"/>
      <c r="F25" s="278"/>
      <c r="G25" s="279"/>
      <c r="H25" s="278"/>
      <c r="I25" s="279"/>
      <c r="J25" s="278"/>
      <c r="K25" s="279"/>
    </row>
    <row r="26" spans="2:11" ht="12.75">
      <c r="B26" s="15">
        <f>J24+3</f>
        <v>41120</v>
      </c>
      <c r="C26" s="18"/>
      <c r="D26" s="17">
        <f>B26+1</f>
        <v>41121</v>
      </c>
      <c r="E26" s="18"/>
      <c r="F26" s="17">
        <f>D26+1</f>
        <v>41122</v>
      </c>
      <c r="G26" s="18"/>
      <c r="H26" s="17">
        <f>F26+1</f>
        <v>41123</v>
      </c>
      <c r="I26" s="18"/>
      <c r="J26" s="17">
        <f>H26+1</f>
        <v>41124</v>
      </c>
      <c r="K26" s="19"/>
    </row>
    <row r="27" spans="2:11" ht="27" customHeight="1">
      <c r="B27" s="190" t="s">
        <v>52</v>
      </c>
      <c r="C27" s="281"/>
      <c r="D27" s="180" t="s">
        <v>49</v>
      </c>
      <c r="E27" s="181"/>
      <c r="F27" s="180" t="s">
        <v>39</v>
      </c>
      <c r="G27" s="181"/>
      <c r="H27" s="180" t="s">
        <v>40</v>
      </c>
      <c r="I27" s="181"/>
      <c r="J27" s="180" t="s">
        <v>41</v>
      </c>
      <c r="K27" s="193"/>
    </row>
    <row r="28" spans="2:11" ht="12.75">
      <c r="B28" s="15">
        <f>J26+3</f>
        <v>41127</v>
      </c>
      <c r="C28" s="31" t="s">
        <v>64</v>
      </c>
      <c r="D28" s="17">
        <f>B28+1</f>
        <v>41128</v>
      </c>
      <c r="E28" s="18"/>
      <c r="F28" s="17">
        <f>D28+1</f>
        <v>41129</v>
      </c>
      <c r="G28" s="18"/>
      <c r="H28" s="17">
        <f>F28+1</f>
        <v>41130</v>
      </c>
      <c r="I28" s="18"/>
      <c r="J28" s="17">
        <f>H28+1</f>
        <v>41131</v>
      </c>
      <c r="K28" s="19"/>
    </row>
    <row r="29" spans="2:11" ht="27.75" customHeight="1">
      <c r="B29" s="283" t="s">
        <v>14</v>
      </c>
      <c r="C29" s="235"/>
      <c r="D29" s="273" t="s">
        <v>61</v>
      </c>
      <c r="E29" s="274"/>
      <c r="F29" s="180" t="s">
        <v>42</v>
      </c>
      <c r="G29" s="181"/>
      <c r="H29" s="180"/>
      <c r="I29" s="181"/>
      <c r="J29" s="180"/>
      <c r="K29" s="193"/>
    </row>
    <row r="30" spans="2:11" ht="12.75">
      <c r="B30" s="33"/>
      <c r="C30" s="33"/>
      <c r="D30" s="33"/>
      <c r="E30" s="33"/>
      <c r="F30" s="33"/>
      <c r="G30" s="33"/>
      <c r="H30" s="34"/>
      <c r="I30" s="34"/>
      <c r="J30" s="35"/>
      <c r="K30" s="35"/>
    </row>
    <row r="31" spans="2:10" ht="12.75">
      <c r="B31" s="33"/>
      <c r="C31" s="33"/>
      <c r="D31" s="33"/>
      <c r="E31" s="33"/>
      <c r="F31" s="33"/>
      <c r="G31" s="33"/>
      <c r="H31" s="34"/>
      <c r="I31" s="34"/>
      <c r="J31" s="35"/>
    </row>
    <row r="32" spans="2:11" ht="15.75">
      <c r="B32" s="175" t="s">
        <v>83</v>
      </c>
      <c r="C32" s="175"/>
      <c r="D32" s="175"/>
      <c r="E32" s="175"/>
      <c r="F32" s="175"/>
      <c r="G32" s="175"/>
      <c r="H32" s="175"/>
      <c r="I32" s="175"/>
      <c r="J32" s="175"/>
      <c r="K32" s="175"/>
    </row>
    <row r="33" spans="2:11" ht="16.5" thickBot="1">
      <c r="B33" s="40"/>
      <c r="C33" s="40"/>
      <c r="D33" s="40"/>
      <c r="E33" s="40"/>
      <c r="F33" s="40"/>
      <c r="G33" s="40"/>
      <c r="H33" s="40"/>
      <c r="I33" s="40"/>
      <c r="J33" s="40"/>
      <c r="K33" s="40"/>
    </row>
    <row r="34" spans="2:11" ht="15.75" thickBot="1">
      <c r="B34" s="239" t="s">
        <v>75</v>
      </c>
      <c r="C34" s="240"/>
      <c r="D34" s="240"/>
      <c r="E34" s="240"/>
      <c r="F34" s="240"/>
      <c r="G34" s="240"/>
      <c r="H34" s="240"/>
      <c r="I34" s="240"/>
      <c r="J34" s="240"/>
      <c r="K34" s="241"/>
    </row>
    <row r="35" ht="16.5" thickBot="1">
      <c r="C35" s="28"/>
    </row>
    <row r="36" spans="2:11" ht="13.5" thickBot="1">
      <c r="B36" s="242" t="s">
        <v>15</v>
      </c>
      <c r="C36" s="288"/>
      <c r="D36" s="285" t="s">
        <v>73</v>
      </c>
      <c r="E36" s="286"/>
      <c r="F36" s="286"/>
      <c r="G36" s="286"/>
      <c r="H36" s="286"/>
      <c r="I36" s="286"/>
      <c r="J36" s="286"/>
      <c r="K36" s="287"/>
    </row>
    <row r="37" ht="13.5" thickBot="1"/>
    <row r="38" spans="2:11" ht="13.5" thickBot="1">
      <c r="B38" s="247" t="s">
        <v>63</v>
      </c>
      <c r="C38" s="289"/>
      <c r="D38" s="244" t="s">
        <v>71</v>
      </c>
      <c r="E38" s="290"/>
      <c r="F38" s="290"/>
      <c r="G38" s="290"/>
      <c r="H38" s="290"/>
      <c r="I38" s="290"/>
      <c r="J38" s="290"/>
      <c r="K38" s="291"/>
    </row>
    <row r="39" spans="2:5" ht="13.5" thickBot="1">
      <c r="B39" s="32"/>
      <c r="C39" s="292"/>
      <c r="D39" s="292"/>
      <c r="E39" s="32"/>
    </row>
    <row r="40" spans="2:11" ht="13.5" thickBot="1">
      <c r="B40" s="247" t="s">
        <v>50</v>
      </c>
      <c r="C40" s="289"/>
      <c r="D40" s="285" t="s">
        <v>74</v>
      </c>
      <c r="E40" s="286"/>
      <c r="F40" s="286"/>
      <c r="G40" s="286"/>
      <c r="H40" s="286"/>
      <c r="I40" s="286"/>
      <c r="J40" s="286"/>
      <c r="K40" s="287"/>
    </row>
    <row r="41" spans="2:11" ht="13.5" thickBot="1">
      <c r="B41" s="39"/>
      <c r="C41" s="36"/>
      <c r="D41" s="37"/>
      <c r="E41" s="38"/>
      <c r="F41" s="38"/>
      <c r="G41" s="38"/>
      <c r="H41" s="38"/>
      <c r="I41" s="38"/>
      <c r="J41" s="38"/>
      <c r="K41" s="38"/>
    </row>
    <row r="42" spans="2:11" ht="13.5" thickBot="1">
      <c r="B42" s="262" t="s">
        <v>51</v>
      </c>
      <c r="C42" s="293"/>
      <c r="D42" s="285" t="s">
        <v>76</v>
      </c>
      <c r="E42" s="286"/>
      <c r="F42" s="286"/>
      <c r="G42" s="286"/>
      <c r="H42" s="286"/>
      <c r="I42" s="286"/>
      <c r="J42" s="286"/>
      <c r="K42" s="287"/>
    </row>
    <row r="43" spans="2:5" ht="13.5" thickBot="1">
      <c r="B43" s="32"/>
      <c r="C43" s="32"/>
      <c r="D43" s="32"/>
      <c r="E43" s="32"/>
    </row>
    <row r="44" spans="2:11" ht="13.5" thickBot="1">
      <c r="B44" s="264" t="s">
        <v>14</v>
      </c>
      <c r="C44" s="284"/>
      <c r="D44" s="285" t="s">
        <v>70</v>
      </c>
      <c r="E44" s="286"/>
      <c r="F44" s="286"/>
      <c r="G44" s="286"/>
      <c r="H44" s="286"/>
      <c r="I44" s="286"/>
      <c r="J44" s="286"/>
      <c r="K44" s="287"/>
    </row>
    <row r="45" ht="13.5" thickBot="1"/>
    <row r="46" spans="2:11" ht="13.5" thickBot="1">
      <c r="B46" s="265" t="s">
        <v>56</v>
      </c>
      <c r="C46" s="294"/>
      <c r="D46" s="244" t="s">
        <v>72</v>
      </c>
      <c r="E46" s="290"/>
      <c r="F46" s="290"/>
      <c r="G46" s="290"/>
      <c r="H46" s="290"/>
      <c r="I46" s="290"/>
      <c r="J46" s="290"/>
      <c r="K46" s="291"/>
    </row>
    <row r="47" ht="13.5" thickBot="1"/>
    <row r="48" spans="2:11" ht="13.5" thickBot="1">
      <c r="B48" s="261" t="s">
        <v>48</v>
      </c>
      <c r="C48" s="295"/>
      <c r="D48" s="244" t="s">
        <v>69</v>
      </c>
      <c r="E48" s="290"/>
      <c r="F48" s="290"/>
      <c r="G48" s="290"/>
      <c r="H48" s="290"/>
      <c r="I48" s="290"/>
      <c r="J48" s="290"/>
      <c r="K48" s="291"/>
    </row>
    <row r="49" ht="13.5" thickBot="1"/>
    <row r="50" spans="2:11" ht="13.5" thickBot="1">
      <c r="B50" s="261" t="s">
        <v>47</v>
      </c>
      <c r="C50" s="295"/>
      <c r="D50" s="244" t="s">
        <v>68</v>
      </c>
      <c r="E50" s="290"/>
      <c r="F50" s="290"/>
      <c r="G50" s="290"/>
      <c r="H50" s="290"/>
      <c r="I50" s="290"/>
      <c r="J50" s="290"/>
      <c r="K50" s="291"/>
    </row>
    <row r="51" ht="13.5" thickBot="1"/>
    <row r="52" spans="2:11" ht="13.5" thickBot="1">
      <c r="B52" s="259" t="s">
        <v>64</v>
      </c>
      <c r="C52" s="260"/>
      <c r="D52" s="285" t="s">
        <v>66</v>
      </c>
      <c r="E52" s="286"/>
      <c r="F52" s="286"/>
      <c r="G52" s="286"/>
      <c r="H52" s="286"/>
      <c r="I52" s="286"/>
      <c r="J52" s="286"/>
      <c r="K52" s="287"/>
    </row>
    <row r="53" ht="13.5" thickBot="1"/>
    <row r="54" spans="2:11" ht="13.5" thickBot="1">
      <c r="B54" s="259" t="s">
        <v>65</v>
      </c>
      <c r="C54" s="260"/>
      <c r="D54" s="285" t="s">
        <v>67</v>
      </c>
      <c r="E54" s="286"/>
      <c r="F54" s="286"/>
      <c r="G54" s="286"/>
      <c r="H54" s="286"/>
      <c r="I54" s="286"/>
      <c r="J54" s="286"/>
      <c r="K54" s="287"/>
    </row>
  </sheetData>
  <sheetProtection/>
  <mergeCells count="94">
    <mergeCell ref="B52:C52"/>
    <mergeCell ref="D52:K52"/>
    <mergeCell ref="B54:C54"/>
    <mergeCell ref="D54:K54"/>
    <mergeCell ref="B46:C46"/>
    <mergeCell ref="D46:K46"/>
    <mergeCell ref="B48:C48"/>
    <mergeCell ref="D48:K48"/>
    <mergeCell ref="B50:C50"/>
    <mergeCell ref="D50:K50"/>
    <mergeCell ref="B44:C44"/>
    <mergeCell ref="D44:K44"/>
    <mergeCell ref="B32:K32"/>
    <mergeCell ref="B34:K34"/>
    <mergeCell ref="B36:C36"/>
    <mergeCell ref="D36:K36"/>
    <mergeCell ref="B38:C38"/>
    <mergeCell ref="D38:K38"/>
    <mergeCell ref="C39:D39"/>
    <mergeCell ref="B40:C40"/>
    <mergeCell ref="D40:K40"/>
    <mergeCell ref="B42:C42"/>
    <mergeCell ref="D42:K42"/>
    <mergeCell ref="B27:C27"/>
    <mergeCell ref="D27:E27"/>
    <mergeCell ref="F27:G27"/>
    <mergeCell ref="H27:I27"/>
    <mergeCell ref="J27:K27"/>
    <mergeCell ref="B29:C29"/>
    <mergeCell ref="D29:E29"/>
    <mergeCell ref="F29:G29"/>
    <mergeCell ref="H29:I29"/>
    <mergeCell ref="J29:K29"/>
    <mergeCell ref="B23:C23"/>
    <mergeCell ref="D23:E23"/>
    <mergeCell ref="F23:G23"/>
    <mergeCell ref="H23:I23"/>
    <mergeCell ref="J23:K23"/>
    <mergeCell ref="B25:C25"/>
    <mergeCell ref="D25:E25"/>
    <mergeCell ref="F25:G25"/>
    <mergeCell ref="H25:I25"/>
    <mergeCell ref="J25:K25"/>
    <mergeCell ref="B19:C19"/>
    <mergeCell ref="D19:E19"/>
    <mergeCell ref="F19:G19"/>
    <mergeCell ref="J19:K19"/>
    <mergeCell ref="B21:C21"/>
    <mergeCell ref="D21:E21"/>
    <mergeCell ref="F21:G21"/>
    <mergeCell ref="H21:I21"/>
    <mergeCell ref="J21:K21"/>
    <mergeCell ref="B15:C15"/>
    <mergeCell ref="D15:E15"/>
    <mergeCell ref="F15:G15"/>
    <mergeCell ref="H15:I15"/>
    <mergeCell ref="J15:K15"/>
    <mergeCell ref="B17:C17"/>
    <mergeCell ref="D17:E17"/>
    <mergeCell ref="F17:G17"/>
    <mergeCell ref="H17:I17"/>
    <mergeCell ref="J17:K17"/>
    <mergeCell ref="B11:C11"/>
    <mergeCell ref="D11:E11"/>
    <mergeCell ref="F11:G11"/>
    <mergeCell ref="H11:I11"/>
    <mergeCell ref="J11:K11"/>
    <mergeCell ref="B13:C13"/>
    <mergeCell ref="D13:E13"/>
    <mergeCell ref="F13:G13"/>
    <mergeCell ref="H13:I13"/>
    <mergeCell ref="J13:K13"/>
    <mergeCell ref="M9:N9"/>
    <mergeCell ref="B5:C5"/>
    <mergeCell ref="D5:E5"/>
    <mergeCell ref="F5:G5"/>
    <mergeCell ref="H5:I5"/>
    <mergeCell ref="J5:K5"/>
    <mergeCell ref="B7:C7"/>
    <mergeCell ref="D7:E7"/>
    <mergeCell ref="F7:G7"/>
    <mergeCell ref="H7:I7"/>
    <mergeCell ref="J7:K7"/>
    <mergeCell ref="B9:C9"/>
    <mergeCell ref="D9:E9"/>
    <mergeCell ref="F9:G9"/>
    <mergeCell ref="H9:I9"/>
    <mergeCell ref="J9:K9"/>
    <mergeCell ref="B1:K1"/>
    <mergeCell ref="B3:C3"/>
    <mergeCell ref="D3:E3"/>
    <mergeCell ref="F3:G3"/>
    <mergeCell ref="H3:I3"/>
    <mergeCell ref="J3: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rwd</dc:creator>
  <cp:keywords/>
  <dc:description/>
  <cp:lastModifiedBy>Alia Criddle Maw</cp:lastModifiedBy>
  <cp:lastPrinted>2011-08-15T20:30:39Z</cp:lastPrinted>
  <dcterms:created xsi:type="dcterms:W3CDTF">2006-12-30T23:10:20Z</dcterms:created>
  <dcterms:modified xsi:type="dcterms:W3CDTF">2011-12-17T06:02:56Z</dcterms:modified>
  <cp:category/>
  <cp:version/>
  <cp:contentType/>
  <cp:contentStatus/>
</cp:coreProperties>
</file>